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X:\CA - SRH\_SRH\_H RESSOURCES HUMAINES\CONDITIONS TRAVAIL H130\COMITÉ PARITAIRE PERFECTIONNEMENT ENSEIGNANT  H134-1-4a\Plan IIB et C\"/>
    </mc:Choice>
  </mc:AlternateContent>
  <xr:revisionPtr revIDLastSave="0" documentId="8_{D96078DB-3F35-44EE-AA65-35CAF6491E45}" xr6:coauthVersionLast="47" xr6:coauthVersionMax="47" xr10:uidLastSave="{00000000-0000-0000-0000-000000000000}"/>
  <bookViews>
    <workbookView xWindow="-57720" yWindow="-6330" windowWidth="29040" windowHeight="15720" xr2:uid="{67F83F49-B213-4B7E-941B-43C579DE4EBA}"/>
  </bookViews>
  <sheets>
    <sheet name="Inscription à une activité" sheetId="1" r:id="rId1"/>
    <sheet name="Feuil1" sheetId="2" r:id="rId2"/>
  </sheets>
  <definedNames>
    <definedName name="Print_Area" localSheetId="0">'Inscription à une activité'!$A$3:$S$49</definedName>
    <definedName name="_xlnm.Print_Area" localSheetId="0">'Inscription à une activité'!$A$1:$I$50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4" i="1" l="1"/>
  <c r="F24" i="1"/>
  <c r="H25" i="1" l="1"/>
  <c r="H24" i="1"/>
  <c r="H23" i="1"/>
  <c r="G25" i="1"/>
  <c r="G23" i="1"/>
  <c r="F25" i="1"/>
  <c r="F23" i="1"/>
  <c r="E25" i="1"/>
  <c r="E24" i="1"/>
  <c r="E23" i="1"/>
  <c r="D25" i="1"/>
  <c r="D24" i="1"/>
  <c r="D23" i="1"/>
  <c r="C25" i="1"/>
  <c r="C24" i="1"/>
  <c r="C23" i="1"/>
  <c r="B25" i="1"/>
  <c r="B24" i="1"/>
  <c r="B23" i="1"/>
  <c r="I29" i="1"/>
  <c r="I30" i="1"/>
  <c r="I31" i="1"/>
  <c r="I32" i="1"/>
  <c r="I28" i="1"/>
  <c r="I16" i="1"/>
  <c r="I15" i="1"/>
  <c r="I17" i="1" l="1"/>
  <c r="I33" i="1"/>
  <c r="I24" i="1" l="1"/>
  <c r="I23" i="1"/>
  <c r="I25" i="1"/>
  <c r="I26" i="1" l="1"/>
  <c r="I37" i="1" s="1"/>
</calcChain>
</file>

<file path=xl/sharedStrings.xml><?xml version="1.0" encoding="utf-8"?>
<sst xmlns="http://schemas.openxmlformats.org/spreadsheetml/2006/main" count="115" uniqueCount="108">
  <si>
    <t>H134-1-4a</t>
  </si>
  <si>
    <t>Coût</t>
  </si>
  <si>
    <t>Repas</t>
  </si>
  <si>
    <t>Lundi</t>
  </si>
  <si>
    <t>Mardi</t>
  </si>
  <si>
    <t>Mercredi</t>
  </si>
  <si>
    <t>Jeudi</t>
  </si>
  <si>
    <t>Vendredi</t>
  </si>
  <si>
    <t>Samedi</t>
  </si>
  <si>
    <t>Dimanche</t>
  </si>
  <si>
    <t>Déjeuner</t>
  </si>
  <si>
    <t>Dîner</t>
  </si>
  <si>
    <t>Souper</t>
  </si>
  <si>
    <t>a) Coût du transport en autobus</t>
  </si>
  <si>
    <t>b) Coût de la location de voiture</t>
  </si>
  <si>
    <t>C) Essence</t>
  </si>
  <si>
    <t>d) Coût au kilomètre</t>
  </si>
  <si>
    <t>D) Stationnement</t>
  </si>
  <si>
    <t>Nombre de nuit</t>
  </si>
  <si>
    <t>Total</t>
  </si>
  <si>
    <t>Préscolaire</t>
  </si>
  <si>
    <t>Primaire</t>
  </si>
  <si>
    <t>Secondaire</t>
  </si>
  <si>
    <t>Adaptation scolaire</t>
  </si>
  <si>
    <t>Éducation aux adultes</t>
  </si>
  <si>
    <t>Formation professionnelle</t>
  </si>
  <si>
    <t>Boijoli (primaire)</t>
  </si>
  <si>
    <t>Boijoli (sec.)</t>
  </si>
  <si>
    <t>C.F.A. Mont-Joli - Mitis</t>
  </si>
  <si>
    <t>C.F.P. Mont-Joli  - Mitis</t>
  </si>
  <si>
    <t>C.F.R.N. Adultes</t>
  </si>
  <si>
    <t>C.F.R.N. Entreprises</t>
  </si>
  <si>
    <t>C.F.R.N. Form. Prof.</t>
  </si>
  <si>
    <t>C.F.R.N. gestion</t>
  </si>
  <si>
    <t>Centre jeunesse (prim.)</t>
  </si>
  <si>
    <t>Centre jeunesse (sec)</t>
  </si>
  <si>
    <t>D'Amours</t>
  </si>
  <si>
    <t>D'Auteuil</t>
  </si>
  <si>
    <t>de la Colombe</t>
  </si>
  <si>
    <t>de la Rivière</t>
  </si>
  <si>
    <t>de la Rose-des-Vents</t>
  </si>
  <si>
    <t>de la Source (primaire)</t>
  </si>
  <si>
    <t>de la Source (sec.)</t>
  </si>
  <si>
    <t>de l'Aquarelle</t>
  </si>
  <si>
    <t>de l'Envol</t>
  </si>
  <si>
    <t>de l'Estran</t>
  </si>
  <si>
    <t>de Mont-Saint-Louis (sec)</t>
  </si>
  <si>
    <t>de Mont-Saint-Louis(prim)</t>
  </si>
  <si>
    <t>de Sainte-Agnès</t>
  </si>
  <si>
    <t>de Sainte-Luce</t>
  </si>
  <si>
    <t>de Sainte-Odile</t>
  </si>
  <si>
    <t>de Saint-Rémi</t>
  </si>
  <si>
    <t>de Saint-Yves</t>
  </si>
  <si>
    <t>des Alizés</t>
  </si>
  <si>
    <t>des Bois-et-Marées</t>
  </si>
  <si>
    <t>des Merisiers (primaire)</t>
  </si>
  <si>
    <t>des Merisiers (sec.)</t>
  </si>
  <si>
    <t>des Quatre-Vents</t>
  </si>
  <si>
    <t>des Sources</t>
  </si>
  <si>
    <t>du Clair-Soleil</t>
  </si>
  <si>
    <t>du Grand Défi</t>
  </si>
  <si>
    <t>du Mistral</t>
  </si>
  <si>
    <t>du Rocher</t>
  </si>
  <si>
    <t>Écho-des-Montagnes (prim)</t>
  </si>
  <si>
    <t>Écho-des-Montagnes (sec.)</t>
  </si>
  <si>
    <t>Élisabeth-Turgeon</t>
  </si>
  <si>
    <t>Langevin</t>
  </si>
  <si>
    <t>Lavoie</t>
  </si>
  <si>
    <t>Lévesque</t>
  </si>
  <si>
    <t>Marie-Élisabeth</t>
  </si>
  <si>
    <t>Norjoli</t>
  </si>
  <si>
    <t>Paul-Hubert</t>
  </si>
  <si>
    <t>Saint-Jean</t>
  </si>
  <si>
    <t>Saint-Rosaire</t>
  </si>
  <si>
    <t>Boisé-des-Prés</t>
  </si>
  <si>
    <t>Sélectionnez un établissement</t>
  </si>
  <si>
    <t>Sélectionnez un ordre d'enseignement</t>
  </si>
  <si>
    <t>TOTAL</t>
  </si>
  <si>
    <t>Nom :</t>
  </si>
  <si>
    <t xml:space="preserve">Matricule : </t>
  </si>
  <si>
    <t xml:space="preserve">Adresse : </t>
  </si>
  <si>
    <t>École ou Centre :</t>
  </si>
  <si>
    <t xml:space="preserve">Départ le : </t>
  </si>
  <si>
    <t xml:space="preserve">à </t>
  </si>
  <si>
    <t xml:space="preserve">Retour le : </t>
  </si>
  <si>
    <t>(Si en ligne)</t>
  </si>
  <si>
    <t>Titre de l'activité :</t>
  </si>
  <si>
    <t>Frais d'hébergement</t>
  </si>
  <si>
    <t>(joindre la facture de l'hôtel et inscrire le co-chambreur sur celle-ci</t>
  </si>
  <si>
    <r>
      <t>Frais d’inscription</t>
    </r>
    <r>
      <rPr>
        <sz val="12"/>
        <rFont val="Calibri"/>
        <family val="2"/>
        <scheme val="minor"/>
      </rPr>
      <t xml:space="preserve"> </t>
    </r>
  </si>
  <si>
    <t>(joindre le reçu / la confirmation de l'inscription)</t>
  </si>
  <si>
    <t>Frais de repas</t>
  </si>
  <si>
    <t>Frais de déplacement</t>
  </si>
  <si>
    <t>Suppléance</t>
  </si>
  <si>
    <t>Nom du ou des suppléants</t>
  </si>
  <si>
    <t>Date de l'activité :</t>
  </si>
  <si>
    <t>Date</t>
  </si>
  <si>
    <t xml:space="preserve">Signature de la direction : </t>
  </si>
  <si>
    <t>Nom de l'employé (lettre moulée)</t>
  </si>
  <si>
    <t>Nom de la direction (lettre moulée)</t>
  </si>
  <si>
    <t>Signautre de l'employé</t>
  </si>
  <si>
    <t>(joindre tous les reçus applicables (stationnement, autobus, essence, location de voiture)</t>
  </si>
  <si>
    <t>(S'il y a lieu, préciser le nom du ou des suppléants)</t>
  </si>
  <si>
    <r>
      <rPr>
        <b/>
        <sz val="10"/>
        <color theme="1"/>
        <rFont val="Calibri"/>
        <family val="2"/>
        <scheme val="minor"/>
      </rPr>
      <t>Hôtel</t>
    </r>
    <r>
      <rPr>
        <sz val="10"/>
        <color theme="1"/>
        <rFont val="Calibri"/>
        <family val="2"/>
        <scheme val="minor"/>
      </rPr>
      <t xml:space="preserve"> (200,00 $ par nuit maximum taxes incluses)</t>
    </r>
  </si>
  <si>
    <r>
      <t xml:space="preserve">Autre </t>
    </r>
    <r>
      <rPr>
        <sz val="10"/>
        <color theme="1"/>
        <rFont val="Calibri"/>
        <family val="2"/>
        <scheme val="minor"/>
      </rPr>
      <t>(30,00 $ maximum la nuit)</t>
    </r>
  </si>
  <si>
    <t>Faire parvenir votre demande et les pièces justificatives au service de la rémunération.</t>
  </si>
  <si>
    <t>Initiale du responsable
 du poste budgétaire</t>
  </si>
  <si>
    <t xml:space="preserve">Poste budgtéaire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</si>
</sst>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#,##0\ &quot;$&quot;_);[Red]\(#,##0\ &quot;$&quot;\)"/>
    <numFmt numFmtId="8" formatCode="#,##0.00\ &quot;$&quot;_);[Red]\(#,##0.00\ &quot;$&quot;\)"/>
    <numFmt numFmtId="44" formatCode="_ * #,##0.00_)\ &quot;$&quot;_ ;_ * \(#,##0.00\)\ &quot;$&quot;_ ;_ * &quot;-&quot;??_)\ &quot;$&quot;_ ;_ @_ "/>
    <numFmt numFmtId="164" formatCode="#,##0.00\ [$$-C0C]_);\(#,##0.00\ [$$-C0C]\)"/>
    <numFmt numFmtId="165" formatCode="#,##0.00\ &quot;$&quot;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u/>
      <sz val="12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3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112">
    <xf numFmtId="0" fontId="0" fillId="0" borderId="0" xfId="0"/>
    <xf numFmtId="0" fontId="3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2" fillId="3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6" fillId="0" borderId="0" xfId="0" applyFont="1"/>
    <xf numFmtId="165" fontId="2" fillId="2" borderId="0" xfId="1" applyNumberFormat="1" applyFont="1" applyFill="1" applyAlignment="1" applyProtection="1">
      <alignment vertical="center"/>
      <protection locked="0"/>
    </xf>
    <xf numFmtId="0" fontId="2" fillId="3" borderId="0" xfId="2" applyFont="1" applyFill="1" applyAlignment="1">
      <alignment vertical="center"/>
    </xf>
    <xf numFmtId="8" fontId="2" fillId="2" borderId="0" xfId="0" applyNumberFormat="1" applyFont="1" applyFill="1" applyAlignment="1">
      <alignment vertical="center"/>
    </xf>
    <xf numFmtId="0" fontId="7" fillId="0" borderId="0" xfId="0" applyFont="1"/>
    <xf numFmtId="0" fontId="2" fillId="2" borderId="0" xfId="0" applyFont="1" applyFill="1" applyAlignment="1" applyProtection="1">
      <alignment vertical="center"/>
      <protection locked="0"/>
    </xf>
    <xf numFmtId="0" fontId="3" fillId="3" borderId="0" xfId="0" applyFont="1" applyFill="1" applyAlignment="1">
      <alignment horizontal="center" vertical="center"/>
    </xf>
    <xf numFmtId="6" fontId="2" fillId="2" borderId="0" xfId="0" applyNumberFormat="1" applyFont="1" applyFill="1" applyAlignment="1">
      <alignment horizontal="right" vertical="center"/>
    </xf>
    <xf numFmtId="0" fontId="0" fillId="2" borderId="0" xfId="0" applyFill="1"/>
    <xf numFmtId="0" fontId="3" fillId="2" borderId="0" xfId="0" applyFont="1" applyFill="1" applyBorder="1" applyAlignment="1">
      <alignment horizontal="left" vertical="center"/>
    </xf>
    <xf numFmtId="0" fontId="3" fillId="3" borderId="0" xfId="0" applyFont="1" applyFill="1" applyAlignment="1">
      <alignment vertical="center"/>
    </xf>
    <xf numFmtId="8" fontId="2" fillId="3" borderId="0" xfId="0" applyNumberFormat="1" applyFont="1" applyFill="1" applyAlignment="1">
      <alignment horizontal="center" vertical="center"/>
    </xf>
    <xf numFmtId="14" fontId="2" fillId="3" borderId="1" xfId="0" applyNumberFormat="1" applyFont="1" applyFill="1" applyBorder="1" applyAlignment="1" applyProtection="1">
      <alignment vertical="center"/>
      <protection locked="0"/>
    </xf>
    <xf numFmtId="0" fontId="2" fillId="3" borderId="0" xfId="0" applyFont="1" applyFill="1" applyAlignment="1" applyProtection="1">
      <alignment horizontal="center" vertical="center"/>
      <protection locked="0"/>
    </xf>
    <xf numFmtId="165" fontId="2" fillId="3" borderId="0" xfId="0" quotePrefix="1" applyNumberFormat="1" applyFont="1" applyFill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2" fillId="3" borderId="1" xfId="2" applyFont="1" applyFill="1" applyBorder="1" applyAlignment="1">
      <alignment vertical="center"/>
    </xf>
    <xf numFmtId="0" fontId="2" fillId="3" borderId="4" xfId="2" applyFont="1" applyFill="1" applyBorder="1" applyAlignment="1">
      <alignment vertical="center"/>
    </xf>
    <xf numFmtId="0" fontId="6" fillId="2" borderId="0" xfId="0" applyFont="1" applyFill="1"/>
    <xf numFmtId="0" fontId="7" fillId="2" borderId="0" xfId="0" applyFont="1" applyFill="1"/>
    <xf numFmtId="0" fontId="0" fillId="0" borderId="0" xfId="0" applyFill="1"/>
    <xf numFmtId="0" fontId="3" fillId="2" borderId="0" xfId="0" applyFont="1" applyFill="1" applyBorder="1" applyAlignment="1">
      <alignment horizontal="left" vertical="center"/>
    </xf>
    <xf numFmtId="44" fontId="6" fillId="2" borderId="0" xfId="0" applyNumberFormat="1" applyFont="1" applyFill="1"/>
    <xf numFmtId="44" fontId="2" fillId="3" borderId="0" xfId="0" applyNumberFormat="1" applyFont="1" applyFill="1" applyAlignment="1" applyProtection="1">
      <alignment horizontal="center" vertical="center"/>
      <protection locked="0"/>
    </xf>
    <xf numFmtId="0" fontId="2" fillId="3" borderId="1" xfId="0" applyFont="1" applyFill="1" applyBorder="1" applyAlignment="1">
      <alignment horizontal="center" vertical="center"/>
    </xf>
    <xf numFmtId="0" fontId="2" fillId="3" borderId="0" xfId="2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top"/>
    </xf>
    <xf numFmtId="0" fontId="12" fillId="0" borderId="0" xfId="0" applyFont="1"/>
    <xf numFmtId="44" fontId="2" fillId="4" borderId="0" xfId="0" applyNumberFormat="1" applyFont="1" applyFill="1" applyAlignment="1" applyProtection="1">
      <alignment vertical="center"/>
      <protection hidden="1"/>
    </xf>
    <xf numFmtId="44" fontId="2" fillId="4" borderId="0" xfId="0" applyNumberFormat="1" applyFont="1" applyFill="1" applyAlignment="1">
      <alignment vertical="center"/>
    </xf>
    <xf numFmtId="44" fontId="2" fillId="4" borderId="0" xfId="0" applyNumberFormat="1" applyFont="1" applyFill="1"/>
    <xf numFmtId="0" fontId="16" fillId="2" borderId="0" xfId="0" applyFont="1" applyFill="1" applyAlignment="1">
      <alignment vertical="center"/>
    </xf>
    <xf numFmtId="0" fontId="16" fillId="2" borderId="5" xfId="0" applyFont="1" applyFill="1" applyBorder="1" applyAlignment="1">
      <alignment horizontal="right" vertical="center"/>
    </xf>
    <xf numFmtId="0" fontId="0" fillId="0" borderId="0" xfId="0" applyFill="1" applyAlignment="1">
      <alignment horizontal="center"/>
    </xf>
    <xf numFmtId="0" fontId="2" fillId="3" borderId="1" xfId="0" applyFont="1" applyFill="1" applyBorder="1" applyAlignment="1">
      <alignment vertical="center"/>
    </xf>
    <xf numFmtId="0" fontId="9" fillId="2" borderId="0" xfId="0" applyFont="1" applyFill="1" applyBorder="1" applyAlignment="1" applyProtection="1">
      <alignment horizontal="center" vertical="center" wrapText="1"/>
      <protection locked="0"/>
    </xf>
    <xf numFmtId="0" fontId="9" fillId="2" borderId="0" xfId="0" applyFont="1" applyFill="1" applyBorder="1" applyAlignment="1" applyProtection="1">
      <alignment horizontal="center" vertical="center"/>
      <protection locked="0"/>
    </xf>
    <xf numFmtId="0" fontId="0" fillId="0" borderId="0" xfId="0" applyFill="1" applyAlignment="1"/>
    <xf numFmtId="0" fontId="9" fillId="3" borderId="1" xfId="0" applyFont="1" applyFill="1" applyBorder="1" applyAlignment="1">
      <alignment horizontal="center" vertical="top"/>
    </xf>
    <xf numFmtId="0" fontId="0" fillId="3" borderId="1" xfId="0" applyFill="1" applyBorder="1"/>
    <xf numFmtId="0" fontId="0" fillId="2" borderId="0" xfId="0" applyFill="1" applyAlignment="1">
      <alignment vertical="top"/>
    </xf>
    <xf numFmtId="0" fontId="2" fillId="2" borderId="0" xfId="0" applyFont="1" applyFill="1" applyBorder="1"/>
    <xf numFmtId="0" fontId="3" fillId="2" borderId="0" xfId="0" applyFont="1" applyFill="1" applyBorder="1" applyAlignment="1">
      <alignment wrapText="1"/>
    </xf>
    <xf numFmtId="0" fontId="11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44" fontId="2" fillId="4" borderId="3" xfId="1" applyNumberFormat="1" applyFont="1" applyFill="1" applyBorder="1" applyAlignment="1" applyProtection="1">
      <alignment vertical="center"/>
      <protection locked="0"/>
    </xf>
    <xf numFmtId="44" fontId="2" fillId="4" borderId="3" xfId="0" applyNumberFormat="1" applyFont="1" applyFill="1" applyBorder="1"/>
    <xf numFmtId="44" fontId="2" fillId="4" borderId="3" xfId="0" applyNumberFormat="1" applyFont="1" applyFill="1" applyBorder="1" applyAlignment="1">
      <alignment vertical="center"/>
    </xf>
    <xf numFmtId="0" fontId="11" fillId="0" borderId="0" xfId="0" applyFont="1" applyAlignment="1">
      <alignment horizontal="left"/>
    </xf>
    <xf numFmtId="0" fontId="12" fillId="2" borderId="0" xfId="0" applyFont="1" applyFill="1" applyBorder="1" applyAlignment="1">
      <alignment horizontal="left" vertical="top"/>
    </xf>
    <xf numFmtId="0" fontId="0" fillId="0" borderId="0" xfId="0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  <xf numFmtId="0" fontId="2" fillId="0" borderId="0" xfId="0" applyFont="1" applyFill="1" applyAlignment="1">
      <alignment horizontal="center"/>
    </xf>
    <xf numFmtId="0" fontId="2" fillId="3" borderId="0" xfId="2" applyFont="1" applyFill="1" applyAlignment="1">
      <alignment horizontal="left" vertical="center"/>
    </xf>
    <xf numFmtId="0" fontId="9" fillId="0" borderId="0" xfId="0" applyFont="1" applyFill="1" applyAlignment="1">
      <alignment horizontal="center" vertical="top"/>
    </xf>
    <xf numFmtId="0" fontId="18" fillId="2" borderId="0" xfId="0" applyFont="1" applyFill="1" applyBorder="1" applyAlignment="1" applyProtection="1">
      <alignment horizontal="center" vertical="center" wrapText="1"/>
      <protection locked="0"/>
    </xf>
    <xf numFmtId="0" fontId="18" fillId="2" borderId="0" xfId="0" applyFont="1" applyFill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>
      <alignment horizontal="center" vertical="center"/>
    </xf>
    <xf numFmtId="0" fontId="2" fillId="3" borderId="0" xfId="2" applyFont="1" applyFill="1" applyAlignment="1">
      <alignment horizontal="left" vertical="center"/>
    </xf>
    <xf numFmtId="0" fontId="2" fillId="3" borderId="1" xfId="0" applyFont="1" applyFill="1" applyBorder="1" applyAlignment="1" applyProtection="1">
      <alignment horizontal="center" vertical="center"/>
      <protection locked="0"/>
    </xf>
    <xf numFmtId="0" fontId="2" fillId="2" borderId="0" xfId="2" applyFont="1" applyFill="1" applyAlignment="1">
      <alignment vertical="center"/>
    </xf>
    <xf numFmtId="0" fontId="2" fillId="3" borderId="0" xfId="0" applyFont="1" applyFill="1" applyAlignment="1">
      <alignment horizontal="left" vertical="center"/>
    </xf>
    <xf numFmtId="0" fontId="3" fillId="3" borderId="0" xfId="0" applyFont="1" applyFill="1" applyAlignment="1">
      <alignment horizontal="left" vertical="center"/>
    </xf>
    <xf numFmtId="0" fontId="3" fillId="3" borderId="0" xfId="0" applyFont="1" applyFill="1" applyAlignment="1">
      <alignment horizontal="center" vertical="center"/>
    </xf>
    <xf numFmtId="0" fontId="10" fillId="0" borderId="0" xfId="0" applyFont="1" applyAlignment="1">
      <alignment horizontal="right" vertical="top" wrapText="1"/>
    </xf>
    <xf numFmtId="0" fontId="2" fillId="0" borderId="2" xfId="0" applyFont="1" applyFill="1" applyBorder="1" applyAlignment="1">
      <alignment horizontal="center" vertical="top"/>
    </xf>
    <xf numFmtId="0" fontId="2" fillId="2" borderId="2" xfId="0" applyFont="1" applyFill="1" applyBorder="1" applyAlignment="1">
      <alignment horizontal="center" vertical="top"/>
    </xf>
    <xf numFmtId="0" fontId="9" fillId="0" borderId="0" xfId="0" applyFont="1" applyFill="1" applyAlignment="1">
      <alignment horizontal="center" vertical="top"/>
    </xf>
    <xf numFmtId="0" fontId="14" fillId="5" borderId="0" xfId="0" applyFont="1" applyFill="1" applyAlignment="1">
      <alignment horizontal="left"/>
    </xf>
    <xf numFmtId="0" fontId="10" fillId="5" borderId="0" xfId="0" applyFont="1" applyFill="1" applyAlignment="1">
      <alignment vertical="center"/>
    </xf>
    <xf numFmtId="0" fontId="0" fillId="5" borderId="0" xfId="0" applyFill="1"/>
    <xf numFmtId="0" fontId="14" fillId="5" borderId="0" xfId="0" applyFont="1" applyFill="1" applyAlignment="1">
      <alignment horizontal="left" vertical="center"/>
    </xf>
    <xf numFmtId="0" fontId="4" fillId="5" borderId="0" xfId="0" applyFont="1" applyFill="1" applyAlignment="1">
      <alignment vertical="center"/>
    </xf>
    <xf numFmtId="0" fontId="13" fillId="5" borderId="0" xfId="2" applyFont="1" applyFill="1" applyAlignment="1">
      <alignment horizontal="left" vertical="center"/>
    </xf>
    <xf numFmtId="0" fontId="17" fillId="5" borderId="0" xfId="0" applyFont="1" applyFill="1" applyAlignment="1">
      <alignment vertical="center"/>
    </xf>
    <xf numFmtId="0" fontId="0" fillId="5" borderId="0" xfId="0" applyFill="1" applyAlignment="1">
      <alignment vertical="center"/>
    </xf>
    <xf numFmtId="0" fontId="2" fillId="5" borderId="0" xfId="0" applyFont="1" applyFill="1" applyAlignment="1">
      <alignment vertical="center"/>
    </xf>
    <xf numFmtId="165" fontId="2" fillId="5" borderId="0" xfId="1" applyNumberFormat="1" applyFont="1" applyFill="1" applyBorder="1" applyAlignment="1" applyProtection="1">
      <alignment vertical="center"/>
      <protection locked="0"/>
    </xf>
    <xf numFmtId="0" fontId="13" fillId="5" borderId="0" xfId="2" applyFont="1" applyFill="1" applyAlignment="1">
      <alignment vertical="center"/>
    </xf>
    <xf numFmtId="0" fontId="17" fillId="5" borderId="0" xfId="2" applyFont="1" applyFill="1" applyAlignment="1">
      <alignment vertical="center"/>
    </xf>
    <xf numFmtId="0" fontId="1" fillId="5" borderId="0" xfId="2" applyFont="1" applyFill="1" applyAlignment="1">
      <alignment vertical="center"/>
    </xf>
    <xf numFmtId="165" fontId="0" fillId="5" borderId="0" xfId="0" applyNumberFormat="1" applyFill="1" applyAlignment="1">
      <alignment vertical="center"/>
    </xf>
    <xf numFmtId="165" fontId="2" fillId="5" borderId="0" xfId="1" applyNumberFormat="1" applyFont="1" applyFill="1" applyAlignment="1" applyProtection="1">
      <alignment vertical="center"/>
      <protection locked="0"/>
    </xf>
    <xf numFmtId="0" fontId="14" fillId="5" borderId="0" xfId="0" applyFont="1" applyFill="1" applyAlignment="1">
      <alignment vertical="center"/>
    </xf>
    <xf numFmtId="0" fontId="5" fillId="5" borderId="0" xfId="0" applyFont="1" applyFill="1" applyAlignment="1">
      <alignment vertical="center"/>
    </xf>
    <xf numFmtId="6" fontId="5" fillId="5" borderId="0" xfId="0" applyNumberFormat="1" applyFont="1" applyFill="1" applyAlignment="1">
      <alignment horizontal="right" vertical="center"/>
    </xf>
    <xf numFmtId="164" fontId="2" fillId="5" borderId="0" xfId="1" applyNumberFormat="1" applyFont="1" applyFill="1" applyBorder="1" applyAlignment="1" applyProtection="1">
      <alignment vertical="center"/>
      <protection locked="0"/>
    </xf>
    <xf numFmtId="0" fontId="19" fillId="2" borderId="0" xfId="0" applyFont="1" applyFill="1" applyBorder="1" applyAlignment="1" applyProtection="1">
      <alignment horizontal="center" vertical="center" wrapText="1"/>
      <protection locked="0"/>
    </xf>
    <xf numFmtId="0" fontId="19" fillId="2" borderId="0" xfId="0" applyFont="1" applyFill="1" applyBorder="1" applyAlignment="1" applyProtection="1">
      <alignment horizontal="center" vertical="center"/>
      <protection locked="0"/>
    </xf>
    <xf numFmtId="0" fontId="19" fillId="2" borderId="0" xfId="0" applyFont="1" applyFill="1" applyBorder="1" applyAlignment="1" applyProtection="1">
      <alignment horizontal="center" vertical="center" wrapText="1"/>
      <protection locked="0"/>
    </xf>
    <xf numFmtId="0" fontId="19" fillId="2" borderId="0" xfId="0" applyFont="1" applyFill="1" applyBorder="1" applyAlignment="1" applyProtection="1">
      <alignment horizontal="center" vertical="center"/>
      <protection locked="0"/>
    </xf>
    <xf numFmtId="0" fontId="19" fillId="5" borderId="1" xfId="0" applyFont="1" applyFill="1" applyBorder="1" applyAlignment="1" applyProtection="1">
      <alignment horizontal="center" vertical="center"/>
      <protection locked="0"/>
    </xf>
    <xf numFmtId="0" fontId="0" fillId="0" borderId="0" xfId="0" applyFont="1"/>
    <xf numFmtId="0" fontId="6" fillId="2" borderId="0" xfId="0" applyFont="1" applyFill="1" applyBorder="1" applyAlignment="1" applyProtection="1">
      <alignment horizontal="center" vertical="center" wrapText="1"/>
      <protection locked="0"/>
    </xf>
    <xf numFmtId="0" fontId="9" fillId="5" borderId="1" xfId="0" applyFont="1" applyFill="1" applyBorder="1" applyAlignment="1">
      <alignment horizontal="center" vertical="top"/>
    </xf>
    <xf numFmtId="0" fontId="19" fillId="2" borderId="6" xfId="0" applyFont="1" applyFill="1" applyBorder="1" applyAlignment="1" applyProtection="1">
      <alignment horizontal="center" vertical="center" wrapText="1"/>
      <protection locked="0"/>
    </xf>
    <xf numFmtId="0" fontId="19" fillId="2" borderId="7" xfId="0" applyFont="1" applyFill="1" applyBorder="1" applyAlignment="1" applyProtection="1">
      <alignment horizontal="center" vertical="center"/>
      <protection locked="0"/>
    </xf>
    <xf numFmtId="0" fontId="9" fillId="0" borderId="7" xfId="0" applyFont="1" applyFill="1" applyBorder="1" applyAlignment="1">
      <alignment horizontal="center" vertical="top"/>
    </xf>
    <xf numFmtId="0" fontId="9" fillId="0" borderId="8" xfId="0" applyFont="1" applyFill="1" applyBorder="1" applyAlignment="1">
      <alignment horizontal="center" vertical="top"/>
    </xf>
    <xf numFmtId="0" fontId="9" fillId="0" borderId="5" xfId="0" applyFont="1" applyFill="1" applyBorder="1" applyAlignment="1">
      <alignment horizontal="center" vertical="top"/>
    </xf>
    <xf numFmtId="0" fontId="18" fillId="2" borderId="10" xfId="0" applyFont="1" applyFill="1" applyBorder="1" applyAlignment="1" applyProtection="1">
      <alignment horizontal="center" vertical="center" wrapText="1"/>
      <protection locked="0"/>
    </xf>
    <xf numFmtId="0" fontId="18" fillId="2" borderId="11" xfId="0" applyFont="1" applyFill="1" applyBorder="1" applyAlignment="1" applyProtection="1">
      <alignment horizontal="center" vertical="center"/>
      <protection locked="0"/>
    </xf>
    <xf numFmtId="0" fontId="0" fillId="0" borderId="11" xfId="0" applyFont="1" applyBorder="1"/>
    <xf numFmtId="0" fontId="6" fillId="2" borderId="11" xfId="0" applyFont="1" applyFill="1" applyBorder="1" applyAlignment="1" applyProtection="1">
      <alignment horizontal="center" vertical="center" wrapText="1"/>
      <protection locked="0"/>
    </xf>
    <xf numFmtId="0" fontId="9" fillId="0" borderId="12" xfId="0" applyFont="1" applyFill="1" applyBorder="1" applyAlignment="1">
      <alignment horizontal="center" vertical="top"/>
    </xf>
    <xf numFmtId="0" fontId="0" fillId="0" borderId="9" xfId="0" applyBorder="1"/>
  </cellXfs>
  <cellStyles count="3">
    <cellStyle name="Lien hypertexte" xfId="2" builtinId="8"/>
    <cellStyle name="Monétaire" xfId="1" builtinId="4"/>
    <cellStyle name="Normal" xfId="0" builtinId="0"/>
  </cellStyles>
  <dxfs count="0"/>
  <tableStyles count="0" defaultTableStyle="TableStyleMedium2" defaultPivotStyle="PivotStyleLight16"/>
  <colors>
    <mruColors>
      <color rgb="FFEAEAEA"/>
      <color rgb="FFFFFFC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CheckBox" fmlaLink="$N$25" noThreeD="1"/>
</file>

<file path=xl/ctrlProps/ctrlProp10.xml><?xml version="1.0" encoding="utf-8"?>
<formControlPr xmlns="http://schemas.microsoft.com/office/spreadsheetml/2009/9/main" objectType="CheckBox" fmlaLink="$P$25" lockText="1" noThreeD="1"/>
</file>

<file path=xl/ctrlProps/ctrlProp11.xml><?xml version="1.0" encoding="utf-8"?>
<formControlPr xmlns="http://schemas.microsoft.com/office/spreadsheetml/2009/9/main" objectType="CheckBox" fmlaLink="$P$27" lockText="1" noThreeD="1"/>
</file>

<file path=xl/ctrlProps/ctrlProp12.xml><?xml version="1.0" encoding="utf-8"?>
<formControlPr xmlns="http://schemas.microsoft.com/office/spreadsheetml/2009/9/main" objectType="CheckBox" fmlaLink="$Q$25" lockText="1" noThreeD="1"/>
</file>

<file path=xl/ctrlProps/ctrlProp13.xml><?xml version="1.0" encoding="utf-8"?>
<formControlPr xmlns="http://schemas.microsoft.com/office/spreadsheetml/2009/9/main" objectType="CheckBox" fmlaLink="$Q$27" lockText="1" noThreeD="1"/>
</file>

<file path=xl/ctrlProps/ctrlProp14.xml><?xml version="1.0" encoding="utf-8"?>
<formControlPr xmlns="http://schemas.microsoft.com/office/spreadsheetml/2009/9/main" objectType="CheckBox" fmlaLink="$R$25" lockText="1" noThreeD="1"/>
</file>

<file path=xl/ctrlProps/ctrlProp15.xml><?xml version="1.0" encoding="utf-8"?>
<formControlPr xmlns="http://schemas.microsoft.com/office/spreadsheetml/2009/9/main" objectType="CheckBox" fmlaLink="$R$27" lockText="1" noThreeD="1"/>
</file>

<file path=xl/ctrlProps/ctrlProp16.xml><?xml version="1.0" encoding="utf-8"?>
<formControlPr xmlns="http://schemas.microsoft.com/office/spreadsheetml/2009/9/main" objectType="CheckBox" fmlaLink="$O$26" noThreeD="1"/>
</file>

<file path=xl/ctrlProps/ctrlProp17.xml><?xml version="1.0" encoding="utf-8"?>
<formControlPr xmlns="http://schemas.microsoft.com/office/spreadsheetml/2009/9/main" objectType="CheckBox" fmlaLink="$P$26" noThreeD="1"/>
</file>

<file path=xl/ctrlProps/ctrlProp18.xml><?xml version="1.0" encoding="utf-8"?>
<formControlPr xmlns="http://schemas.microsoft.com/office/spreadsheetml/2009/9/main" objectType="CheckBox" fmlaLink="$Q$26" noThreeD="1"/>
</file>

<file path=xl/ctrlProps/ctrlProp19.xml><?xml version="1.0" encoding="utf-8"?>
<formControlPr xmlns="http://schemas.microsoft.com/office/spreadsheetml/2009/9/main" objectType="CheckBox" fmlaLink="$S$26" noThreeD="1"/>
</file>

<file path=xl/ctrlProps/ctrlProp2.xml><?xml version="1.0" encoding="utf-8"?>
<formControlPr xmlns="http://schemas.microsoft.com/office/spreadsheetml/2009/9/main" objectType="CheckBox" fmlaLink="$N$26" noThreeD="1"/>
</file>

<file path=xl/ctrlProps/ctrlProp20.xml><?xml version="1.0" encoding="utf-8"?>
<formControlPr xmlns="http://schemas.microsoft.com/office/spreadsheetml/2009/9/main" objectType="CheckBox" fmlaLink="$T$26" noThreeD="1"/>
</file>

<file path=xl/ctrlProps/ctrlProp21.xml><?xml version="1.0" encoding="utf-8"?>
<formControlPr xmlns="http://schemas.microsoft.com/office/spreadsheetml/2009/9/main" objectType="CheckBox" fmlaLink="$R$26" noThreeD="1"/>
</file>

<file path=xl/ctrlProps/ctrlProp3.xml><?xml version="1.0" encoding="utf-8"?>
<formControlPr xmlns="http://schemas.microsoft.com/office/spreadsheetml/2009/9/main" objectType="CheckBox" fmlaLink="$N$27" noThreeD="1"/>
</file>

<file path=xl/ctrlProps/ctrlProp4.xml><?xml version="1.0" encoding="utf-8"?>
<formControlPr xmlns="http://schemas.microsoft.com/office/spreadsheetml/2009/9/main" objectType="CheckBox" fmlaLink="$S$25" noThreeD="1"/>
</file>

<file path=xl/ctrlProps/ctrlProp5.xml><?xml version="1.0" encoding="utf-8"?>
<formControlPr xmlns="http://schemas.microsoft.com/office/spreadsheetml/2009/9/main" objectType="CheckBox" fmlaLink="$S$27" noThreeD="1"/>
</file>

<file path=xl/ctrlProps/ctrlProp6.xml><?xml version="1.0" encoding="utf-8"?>
<formControlPr xmlns="http://schemas.microsoft.com/office/spreadsheetml/2009/9/main" objectType="CheckBox" fmlaLink="$T$25" lockText="1" noThreeD="1"/>
</file>

<file path=xl/ctrlProps/ctrlProp7.xml><?xml version="1.0" encoding="utf-8"?>
<formControlPr xmlns="http://schemas.microsoft.com/office/spreadsheetml/2009/9/main" objectType="CheckBox" fmlaLink="$T$27" lockText="1" noThreeD="1"/>
</file>

<file path=xl/ctrlProps/ctrlProp8.xml><?xml version="1.0" encoding="utf-8"?>
<formControlPr xmlns="http://schemas.microsoft.com/office/spreadsheetml/2009/9/main" objectType="CheckBox" fmlaLink="$O$25" lockText="1" noThreeD="1"/>
</file>

<file path=xl/ctrlProps/ctrlProp9.xml><?xml version="1.0" encoding="utf-8"?>
<formControlPr xmlns="http://schemas.microsoft.com/office/spreadsheetml/2009/9/main" objectType="CheckBox" fmlaLink="$O$27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590550</xdr:colOff>
          <xdr:row>21</xdr:row>
          <xdr:rowOff>152400</xdr:rowOff>
        </xdr:from>
        <xdr:to>
          <xdr:col>1</xdr:col>
          <xdr:colOff>895350</xdr:colOff>
          <xdr:row>23</xdr:row>
          <xdr:rowOff>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0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590550</xdr:colOff>
          <xdr:row>22</xdr:row>
          <xdr:rowOff>180975</xdr:rowOff>
        </xdr:from>
        <xdr:to>
          <xdr:col>1</xdr:col>
          <xdr:colOff>857250</xdr:colOff>
          <xdr:row>23</xdr:row>
          <xdr:rowOff>180975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0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590550</xdr:colOff>
          <xdr:row>24</xdr:row>
          <xdr:rowOff>38100</xdr:rowOff>
        </xdr:from>
        <xdr:to>
          <xdr:col>1</xdr:col>
          <xdr:colOff>762000</xdr:colOff>
          <xdr:row>24</xdr:row>
          <xdr:rowOff>171450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0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619125</xdr:colOff>
          <xdr:row>21</xdr:row>
          <xdr:rowOff>171450</xdr:rowOff>
        </xdr:from>
        <xdr:to>
          <xdr:col>7</xdr:col>
          <xdr:colOff>9525</xdr:colOff>
          <xdr:row>23</xdr:row>
          <xdr:rowOff>9525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0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619125</xdr:colOff>
          <xdr:row>24</xdr:row>
          <xdr:rowOff>9525</xdr:rowOff>
        </xdr:from>
        <xdr:to>
          <xdr:col>6</xdr:col>
          <xdr:colOff>847725</xdr:colOff>
          <xdr:row>25</xdr:row>
          <xdr:rowOff>28575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0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619125</xdr:colOff>
          <xdr:row>21</xdr:row>
          <xdr:rowOff>171450</xdr:rowOff>
        </xdr:from>
        <xdr:to>
          <xdr:col>8</xdr:col>
          <xdr:colOff>19050</xdr:colOff>
          <xdr:row>23</xdr:row>
          <xdr:rowOff>19050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0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619125</xdr:colOff>
          <xdr:row>23</xdr:row>
          <xdr:rowOff>171450</xdr:rowOff>
        </xdr:from>
        <xdr:to>
          <xdr:col>8</xdr:col>
          <xdr:colOff>19050</xdr:colOff>
          <xdr:row>25</xdr:row>
          <xdr:rowOff>28575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0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600075</xdr:colOff>
          <xdr:row>21</xdr:row>
          <xdr:rowOff>171450</xdr:rowOff>
        </xdr:from>
        <xdr:to>
          <xdr:col>2</xdr:col>
          <xdr:colOff>904875</xdr:colOff>
          <xdr:row>23</xdr:row>
          <xdr:rowOff>19050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0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609600</xdr:colOff>
          <xdr:row>23</xdr:row>
          <xdr:rowOff>161925</xdr:rowOff>
        </xdr:from>
        <xdr:to>
          <xdr:col>3</xdr:col>
          <xdr:colOff>0</xdr:colOff>
          <xdr:row>25</xdr:row>
          <xdr:rowOff>19050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0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609600</xdr:colOff>
          <xdr:row>21</xdr:row>
          <xdr:rowOff>152400</xdr:rowOff>
        </xdr:from>
        <xdr:to>
          <xdr:col>3</xdr:col>
          <xdr:colOff>895350</xdr:colOff>
          <xdr:row>23</xdr:row>
          <xdr:rowOff>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0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609600</xdr:colOff>
          <xdr:row>23</xdr:row>
          <xdr:rowOff>171450</xdr:rowOff>
        </xdr:from>
        <xdr:to>
          <xdr:col>3</xdr:col>
          <xdr:colOff>895350</xdr:colOff>
          <xdr:row>25</xdr:row>
          <xdr:rowOff>28575</xdr:rowOff>
        </xdr:to>
        <xdr:sp macro="" textlink="">
          <xdr:nvSpPr>
            <xdr:cNvPr id="1118" name="Check Box 94" hidden="1">
              <a:extLst>
                <a:ext uri="{63B3BB69-23CF-44E3-9099-C40C66FF867C}">
                  <a14:compatExt spid="_x0000_s1118"/>
                </a:ext>
                <a:ext uri="{FF2B5EF4-FFF2-40B4-BE49-F238E27FC236}">
                  <a16:creationId xmlns:a16="http://schemas.microsoft.com/office/drawing/2014/main" id="{00000000-0008-0000-0000-00005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21</xdr:row>
          <xdr:rowOff>171450</xdr:rowOff>
        </xdr:from>
        <xdr:to>
          <xdr:col>5</xdr:col>
          <xdr:colOff>0</xdr:colOff>
          <xdr:row>23</xdr:row>
          <xdr:rowOff>9525</xdr:rowOff>
        </xdr:to>
        <xdr:sp macro="" textlink="">
          <xdr:nvSpPr>
            <xdr:cNvPr id="1119" name="Check Box 95" hidden="1">
              <a:extLst>
                <a:ext uri="{63B3BB69-23CF-44E3-9099-C40C66FF867C}">
                  <a14:compatExt spid="_x0000_s1119"/>
                </a:ext>
                <a:ext uri="{FF2B5EF4-FFF2-40B4-BE49-F238E27FC236}">
                  <a16:creationId xmlns:a16="http://schemas.microsoft.com/office/drawing/2014/main" id="{00000000-0008-0000-0000-00005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23</xdr:row>
          <xdr:rowOff>171450</xdr:rowOff>
        </xdr:from>
        <xdr:to>
          <xdr:col>4</xdr:col>
          <xdr:colOff>904875</xdr:colOff>
          <xdr:row>25</xdr:row>
          <xdr:rowOff>47625</xdr:rowOff>
        </xdr:to>
        <xdr:sp macro="" textlink="">
          <xdr:nvSpPr>
            <xdr:cNvPr id="1121" name="Check Box 97" hidden="1">
              <a:extLst>
                <a:ext uri="{63B3BB69-23CF-44E3-9099-C40C66FF867C}">
                  <a14:compatExt spid="_x0000_s1121"/>
                </a:ext>
                <a:ext uri="{FF2B5EF4-FFF2-40B4-BE49-F238E27FC236}">
                  <a16:creationId xmlns:a16="http://schemas.microsoft.com/office/drawing/2014/main" id="{00000000-0008-0000-0000-00006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619125</xdr:colOff>
          <xdr:row>21</xdr:row>
          <xdr:rowOff>171450</xdr:rowOff>
        </xdr:from>
        <xdr:to>
          <xdr:col>5</xdr:col>
          <xdr:colOff>923925</xdr:colOff>
          <xdr:row>23</xdr:row>
          <xdr:rowOff>19050</xdr:rowOff>
        </xdr:to>
        <xdr:sp macro="" textlink="">
          <xdr:nvSpPr>
            <xdr:cNvPr id="1122" name="Check Box 98" hidden="1">
              <a:extLst>
                <a:ext uri="{63B3BB69-23CF-44E3-9099-C40C66FF867C}">
                  <a14:compatExt spid="_x0000_s1122"/>
                </a:ext>
                <a:ext uri="{FF2B5EF4-FFF2-40B4-BE49-F238E27FC236}">
                  <a16:creationId xmlns:a16="http://schemas.microsoft.com/office/drawing/2014/main" id="{00000000-0008-0000-0000-00006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619125</xdr:colOff>
          <xdr:row>23</xdr:row>
          <xdr:rowOff>171450</xdr:rowOff>
        </xdr:from>
        <xdr:to>
          <xdr:col>5</xdr:col>
          <xdr:colOff>923925</xdr:colOff>
          <xdr:row>25</xdr:row>
          <xdr:rowOff>28575</xdr:rowOff>
        </xdr:to>
        <xdr:sp macro="" textlink="">
          <xdr:nvSpPr>
            <xdr:cNvPr id="1124" name="Check Box 100" hidden="1">
              <a:extLst>
                <a:ext uri="{63B3BB69-23CF-44E3-9099-C40C66FF867C}">
                  <a14:compatExt spid="_x0000_s1124"/>
                </a:ext>
                <a:ext uri="{FF2B5EF4-FFF2-40B4-BE49-F238E27FC236}">
                  <a16:creationId xmlns:a16="http://schemas.microsoft.com/office/drawing/2014/main" id="{00000000-0008-0000-0000-00006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1</xdr:colOff>
      <xdr:row>0</xdr:row>
      <xdr:rowOff>0</xdr:rowOff>
    </xdr:from>
    <xdr:to>
      <xdr:col>8</xdr:col>
      <xdr:colOff>908539</xdr:colOff>
      <xdr:row>1</xdr:row>
      <xdr:rowOff>15708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8382000" cy="1510400"/>
        </a:xfrm>
        <a:prstGeom prst="rect">
          <a:avLst/>
        </a:prstGeom>
        <a:solidFill>
          <a:schemeClr val="accent2"/>
        </a:solidFill>
      </xdr:spPr>
    </xdr:pic>
    <xdr:clientData/>
  </xdr:twoCellAnchor>
  <xdr:oneCellAnchor>
    <xdr:from>
      <xdr:col>2</xdr:col>
      <xdr:colOff>668353</xdr:colOff>
      <xdr:row>0</xdr:row>
      <xdr:rowOff>71438</xdr:rowOff>
    </xdr:from>
    <xdr:ext cx="5891036" cy="405432"/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2507411" y="71438"/>
          <a:ext cx="5891036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fr-FR" sz="2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REMBOURSEMENT</a:t>
          </a:r>
          <a:r>
            <a:rPr lang="fr-FR" sz="20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DES FRAIS DE PERFECTIONNEMENT</a:t>
          </a:r>
          <a:endParaRPr lang="fr-FR" sz="20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3</xdr:col>
      <xdr:colOff>296471</xdr:colOff>
      <xdr:row>0</xdr:row>
      <xdr:rowOff>389156</xdr:rowOff>
    </xdr:from>
    <xdr:ext cx="4809906" cy="311496"/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3051394" y="389156"/>
          <a:ext cx="4809906" cy="31149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fr-FR" sz="1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Comité</a:t>
          </a:r>
          <a:r>
            <a:rPr lang="fr-FR" sz="14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paritaire de perfectionnement du personnel enseignant</a:t>
          </a:r>
          <a:endParaRPr lang="fr-FR" sz="14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590550</xdr:colOff>
          <xdr:row>22</xdr:row>
          <xdr:rowOff>180975</xdr:rowOff>
        </xdr:from>
        <xdr:to>
          <xdr:col>2</xdr:col>
          <xdr:colOff>857250</xdr:colOff>
          <xdr:row>23</xdr:row>
          <xdr:rowOff>180975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0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590550</xdr:colOff>
          <xdr:row>22</xdr:row>
          <xdr:rowOff>180975</xdr:rowOff>
        </xdr:from>
        <xdr:to>
          <xdr:col>3</xdr:col>
          <xdr:colOff>857250</xdr:colOff>
          <xdr:row>23</xdr:row>
          <xdr:rowOff>180975</xdr:rowOff>
        </xdr:to>
        <xdr:sp macro="" textlink="">
          <xdr:nvSpPr>
            <xdr:cNvPr id="1148" name="Check Box 124" hidden="1">
              <a:extLst>
                <a:ext uri="{63B3BB69-23CF-44E3-9099-C40C66FF867C}">
                  <a14:compatExt spid="_x0000_s1148"/>
                </a:ext>
                <a:ext uri="{FF2B5EF4-FFF2-40B4-BE49-F238E27FC236}">
                  <a16:creationId xmlns:a16="http://schemas.microsoft.com/office/drawing/2014/main" id="{00000000-0008-0000-0000-00007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590550</xdr:colOff>
          <xdr:row>22</xdr:row>
          <xdr:rowOff>180975</xdr:rowOff>
        </xdr:from>
        <xdr:to>
          <xdr:col>4</xdr:col>
          <xdr:colOff>857250</xdr:colOff>
          <xdr:row>23</xdr:row>
          <xdr:rowOff>180975</xdr:rowOff>
        </xdr:to>
        <xdr:sp macro="" textlink="">
          <xdr:nvSpPr>
            <xdr:cNvPr id="1149" name="Check Box 125" hidden="1">
              <a:extLst>
                <a:ext uri="{63B3BB69-23CF-44E3-9099-C40C66FF867C}">
                  <a14:compatExt spid="_x0000_s1149"/>
                </a:ext>
                <a:ext uri="{FF2B5EF4-FFF2-40B4-BE49-F238E27FC236}">
                  <a16:creationId xmlns:a16="http://schemas.microsoft.com/office/drawing/2014/main" id="{00000000-0008-0000-0000-00007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619125</xdr:colOff>
          <xdr:row>22</xdr:row>
          <xdr:rowOff>180975</xdr:rowOff>
        </xdr:from>
        <xdr:to>
          <xdr:col>6</xdr:col>
          <xdr:colOff>885825</xdr:colOff>
          <xdr:row>23</xdr:row>
          <xdr:rowOff>180975</xdr:rowOff>
        </xdr:to>
        <xdr:sp macro="" textlink="">
          <xdr:nvSpPr>
            <xdr:cNvPr id="1151" name="Check Box 127" hidden="1">
              <a:extLst>
                <a:ext uri="{63B3BB69-23CF-44E3-9099-C40C66FF867C}">
                  <a14:compatExt spid="_x0000_s1151"/>
                </a:ext>
                <a:ext uri="{FF2B5EF4-FFF2-40B4-BE49-F238E27FC236}">
                  <a16:creationId xmlns:a16="http://schemas.microsoft.com/office/drawing/2014/main" id="{00000000-0008-0000-0000-00007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619125</xdr:colOff>
          <xdr:row>22</xdr:row>
          <xdr:rowOff>180975</xdr:rowOff>
        </xdr:from>
        <xdr:to>
          <xdr:col>7</xdr:col>
          <xdr:colOff>885825</xdr:colOff>
          <xdr:row>23</xdr:row>
          <xdr:rowOff>180975</xdr:rowOff>
        </xdr:to>
        <xdr:sp macro="" textlink="">
          <xdr:nvSpPr>
            <xdr:cNvPr id="1152" name="Check Box 128" hidden="1">
              <a:extLst>
                <a:ext uri="{63B3BB69-23CF-44E3-9099-C40C66FF867C}">
                  <a14:compatExt spid="_x0000_s1152"/>
                </a:ext>
                <a:ext uri="{FF2B5EF4-FFF2-40B4-BE49-F238E27FC236}">
                  <a16:creationId xmlns:a16="http://schemas.microsoft.com/office/drawing/2014/main" id="{00000000-0008-0000-0000-00008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oneCellAnchor>
    <xdr:from>
      <xdr:col>4</xdr:col>
      <xdr:colOff>683857</xdr:colOff>
      <xdr:row>0</xdr:row>
      <xdr:rowOff>912813</xdr:rowOff>
    </xdr:from>
    <xdr:ext cx="1334148" cy="374141"/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C5DD72BC-91A9-4E07-AFD4-82DD393C972E}"/>
            </a:ext>
          </a:extLst>
        </xdr:cNvPr>
        <xdr:cNvSpPr/>
      </xdr:nvSpPr>
      <xdr:spPr>
        <a:xfrm>
          <a:off x="4350982" y="912813"/>
          <a:ext cx="1334148" cy="374141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fr-FR" sz="18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PLAN </a:t>
          </a:r>
          <a:r>
            <a:rPr lang="fr-FR" sz="18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ÉCOLE</a:t>
          </a:r>
          <a:endParaRPr lang="fr-FR" sz="18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619125</xdr:colOff>
          <xdr:row>22</xdr:row>
          <xdr:rowOff>180975</xdr:rowOff>
        </xdr:from>
        <xdr:to>
          <xdr:col>5</xdr:col>
          <xdr:colOff>885825</xdr:colOff>
          <xdr:row>23</xdr:row>
          <xdr:rowOff>180975</xdr:rowOff>
        </xdr:to>
        <xdr:sp macro="" textlink="">
          <xdr:nvSpPr>
            <xdr:cNvPr id="1190" name="Check Box 166" hidden="1">
              <a:extLst>
                <a:ext uri="{63B3BB69-23CF-44E3-9099-C40C66FF867C}">
                  <a14:compatExt spid="_x0000_s1190"/>
                </a:ext>
                <a:ext uri="{FF2B5EF4-FFF2-40B4-BE49-F238E27FC236}">
                  <a16:creationId xmlns:a16="http://schemas.microsoft.com/office/drawing/2014/main" id="{00000000-0008-0000-0000-0000A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BBF2D4-2EB7-4019-B88D-1DD01F2211DA}">
  <sheetPr codeName="Feuil1">
    <pageSetUpPr fitToPage="1"/>
  </sheetPr>
  <dimension ref="A1:V51"/>
  <sheetViews>
    <sheetView showGridLines="0" tabSelected="1" topLeftCell="A33" zoomScaleNormal="100" zoomScaleSheetLayoutView="50" workbookViewId="0">
      <selection activeCell="K52" sqref="K52"/>
    </sheetView>
  </sheetViews>
  <sheetFormatPr baseColWidth="10" defaultColWidth="11.42578125" defaultRowHeight="15" x14ac:dyDescent="0.25"/>
  <cols>
    <col min="1" max="1" width="13.85546875" customWidth="1"/>
    <col min="2" max="5" width="13.7109375" customWidth="1"/>
    <col min="6" max="6" width="15.85546875" customWidth="1"/>
    <col min="7" max="9" width="13.7109375" customWidth="1"/>
    <col min="10" max="16" width="11.42578125" style="14"/>
  </cols>
  <sheetData>
    <row r="1" spans="1:22" ht="117.75" customHeight="1" x14ac:dyDescent="0.25"/>
    <row r="2" spans="1:22" x14ac:dyDescent="0.25">
      <c r="A2" s="70" t="s">
        <v>0</v>
      </c>
      <c r="B2" s="70"/>
      <c r="C2" s="70"/>
      <c r="D2" s="70"/>
      <c r="E2" s="70"/>
      <c r="F2" s="70"/>
      <c r="G2" s="70"/>
      <c r="H2" s="70"/>
      <c r="I2" s="70"/>
    </row>
    <row r="3" spans="1:22" ht="13.5" customHeight="1" x14ac:dyDescent="0.25">
      <c r="A3" s="47"/>
      <c r="B3" s="47"/>
      <c r="C3" s="48"/>
      <c r="D3" s="48"/>
      <c r="E3" s="48"/>
      <c r="F3" s="48"/>
      <c r="G3" s="48"/>
      <c r="H3" s="48"/>
      <c r="J3" s="24"/>
      <c r="K3" s="24"/>
      <c r="L3" s="24"/>
      <c r="M3" s="24"/>
      <c r="N3" s="25" t="s">
        <v>20</v>
      </c>
      <c r="O3" s="25"/>
      <c r="P3" s="25" t="b">
        <v>0</v>
      </c>
      <c r="Q3" s="10" t="b">
        <v>0</v>
      </c>
      <c r="R3" s="10"/>
      <c r="S3" s="10"/>
      <c r="T3" s="6"/>
      <c r="U3" s="6"/>
      <c r="V3" s="6"/>
    </row>
    <row r="4" spans="1:22" x14ac:dyDescent="0.25">
      <c r="A4" s="49" t="s">
        <v>78</v>
      </c>
      <c r="B4" s="63"/>
      <c r="C4" s="63"/>
      <c r="D4" s="63"/>
      <c r="E4" s="63"/>
      <c r="F4" s="54" t="s">
        <v>79</v>
      </c>
      <c r="G4" s="63"/>
      <c r="H4" s="63"/>
      <c r="I4" s="63"/>
      <c r="J4" s="24"/>
      <c r="K4" s="25" t="s">
        <v>21</v>
      </c>
      <c r="L4" s="25"/>
      <c r="M4" s="25" t="b">
        <v>0</v>
      </c>
      <c r="N4" s="10" t="b">
        <v>0</v>
      </c>
      <c r="O4" s="10"/>
      <c r="P4" s="10"/>
      <c r="Q4" s="6"/>
      <c r="R4" s="6"/>
      <c r="S4" s="6"/>
    </row>
    <row r="5" spans="1:22" x14ac:dyDescent="0.25">
      <c r="A5" s="50"/>
      <c r="B5" s="15"/>
      <c r="C5" s="15"/>
      <c r="D5" s="27"/>
      <c r="E5" s="27"/>
      <c r="F5" s="27"/>
      <c r="G5" s="2"/>
      <c r="H5" s="2"/>
      <c r="I5" s="2"/>
      <c r="J5" s="24"/>
      <c r="K5" s="24"/>
      <c r="L5" s="24"/>
      <c r="M5" s="24"/>
      <c r="N5" s="25" t="s">
        <v>23</v>
      </c>
      <c r="O5" s="25"/>
      <c r="P5" s="25"/>
      <c r="Q5" s="10"/>
      <c r="R5" s="10"/>
      <c r="S5" s="10"/>
      <c r="T5" s="6"/>
      <c r="U5" s="6"/>
      <c r="V5" s="6"/>
    </row>
    <row r="6" spans="1:22" x14ac:dyDescent="0.25">
      <c r="A6" s="49" t="s">
        <v>80</v>
      </c>
      <c r="B6" s="63"/>
      <c r="C6" s="63"/>
      <c r="D6" s="63"/>
      <c r="E6" s="63"/>
      <c r="F6" s="50" t="s">
        <v>81</v>
      </c>
      <c r="G6" s="63" t="s">
        <v>75</v>
      </c>
      <c r="H6" s="63"/>
      <c r="I6" s="2"/>
      <c r="J6" s="24"/>
      <c r="K6" s="24"/>
      <c r="L6" s="24"/>
      <c r="M6" s="24"/>
      <c r="N6" s="25"/>
      <c r="O6" s="25"/>
      <c r="P6" s="25"/>
      <c r="Q6" s="10"/>
      <c r="R6" s="10"/>
      <c r="S6" s="10"/>
      <c r="T6" s="6"/>
      <c r="U6" s="6"/>
      <c r="V6" s="6"/>
    </row>
    <row r="7" spans="1:22" x14ac:dyDescent="0.25">
      <c r="A7" s="50"/>
      <c r="B7" s="27"/>
      <c r="C7" s="27"/>
      <c r="D7" s="27"/>
      <c r="E7" s="27"/>
      <c r="F7" s="27"/>
      <c r="G7" s="2"/>
      <c r="H7" s="2"/>
      <c r="I7" s="2"/>
      <c r="J7" s="24"/>
      <c r="K7" s="24"/>
      <c r="L7" s="24"/>
      <c r="M7" s="24"/>
      <c r="N7" s="25"/>
      <c r="O7" s="25"/>
      <c r="P7" s="25"/>
      <c r="Q7" s="10"/>
      <c r="R7" s="10"/>
      <c r="S7" s="10"/>
      <c r="T7" s="6"/>
      <c r="U7" s="6"/>
      <c r="V7" s="6"/>
    </row>
    <row r="8" spans="1:22" x14ac:dyDescent="0.25">
      <c r="A8" s="50" t="s">
        <v>82</v>
      </c>
      <c r="B8" s="63"/>
      <c r="C8" s="63"/>
      <c r="D8" s="30" t="s">
        <v>83</v>
      </c>
      <c r="E8" s="40"/>
      <c r="F8" s="50" t="s">
        <v>95</v>
      </c>
      <c r="G8" s="63"/>
      <c r="H8" s="63"/>
      <c r="I8" s="63" t="s">
        <v>83</v>
      </c>
      <c r="J8" s="24"/>
      <c r="K8" s="24"/>
      <c r="L8" s="24"/>
      <c r="M8" s="24"/>
      <c r="N8" s="25"/>
      <c r="O8" s="25"/>
      <c r="P8" s="25"/>
      <c r="Q8" s="10"/>
      <c r="R8" s="10"/>
      <c r="S8" s="10"/>
      <c r="T8" s="6"/>
      <c r="U8" s="6"/>
      <c r="V8" s="6"/>
    </row>
    <row r="9" spans="1:22" x14ac:dyDescent="0.25">
      <c r="A9" s="50"/>
      <c r="B9" s="27"/>
      <c r="C9" s="27"/>
      <c r="D9" s="27"/>
      <c r="E9" s="27"/>
      <c r="F9" s="55" t="s">
        <v>85</v>
      </c>
      <c r="G9" s="2"/>
      <c r="H9" s="2"/>
      <c r="I9" s="2"/>
      <c r="J9" s="24"/>
      <c r="K9" s="24"/>
      <c r="L9" s="24"/>
      <c r="M9" s="24"/>
      <c r="N9" s="25"/>
      <c r="O9" s="25"/>
      <c r="P9" s="25"/>
      <c r="Q9" s="10"/>
      <c r="R9" s="10"/>
      <c r="S9" s="10"/>
      <c r="T9" s="6"/>
      <c r="U9" s="6"/>
      <c r="V9" s="6"/>
    </row>
    <row r="10" spans="1:22" x14ac:dyDescent="0.25">
      <c r="A10" s="50" t="s">
        <v>84</v>
      </c>
      <c r="B10" s="63"/>
      <c r="C10" s="63"/>
      <c r="D10" s="30" t="s">
        <v>83</v>
      </c>
      <c r="E10" s="40"/>
      <c r="F10" s="50" t="s">
        <v>86</v>
      </c>
      <c r="G10" s="63"/>
      <c r="H10" s="63"/>
      <c r="I10" s="63"/>
      <c r="J10" s="24"/>
      <c r="K10" s="24"/>
      <c r="L10" s="24"/>
      <c r="M10" s="24"/>
      <c r="N10" s="25"/>
      <c r="O10" s="25"/>
      <c r="P10" s="25" t="b">
        <v>0</v>
      </c>
      <c r="Q10" s="10" t="b">
        <v>0</v>
      </c>
      <c r="R10" s="10" t="b">
        <v>0</v>
      </c>
      <c r="S10" s="10"/>
      <c r="T10" s="6"/>
      <c r="U10" s="6"/>
      <c r="V10" s="6"/>
    </row>
    <row r="11" spans="1:22" x14ac:dyDescent="0.25">
      <c r="A11" s="1"/>
      <c r="B11" s="2"/>
      <c r="C11" s="2"/>
      <c r="D11" s="2"/>
      <c r="E11" s="1"/>
      <c r="F11" s="2"/>
      <c r="G11" s="2"/>
      <c r="H11" s="2"/>
      <c r="I11" s="2"/>
      <c r="J11" s="24"/>
      <c r="K11" s="24"/>
      <c r="L11" s="24"/>
      <c r="M11" s="24"/>
      <c r="N11" s="25"/>
      <c r="O11" s="25"/>
      <c r="P11" s="25"/>
      <c r="Q11" s="10" t="b">
        <v>0</v>
      </c>
      <c r="R11" s="10"/>
      <c r="S11" s="10"/>
      <c r="T11" s="6"/>
      <c r="U11" s="6"/>
      <c r="V11" s="6"/>
    </row>
    <row r="12" spans="1:22" x14ac:dyDescent="0.25">
      <c r="A12" s="1"/>
      <c r="B12" s="2"/>
      <c r="C12" s="2"/>
      <c r="D12" s="2"/>
      <c r="E12" s="1"/>
      <c r="F12" s="2"/>
      <c r="G12" s="2"/>
      <c r="H12" s="2"/>
      <c r="I12" s="2"/>
      <c r="J12" s="24"/>
      <c r="K12" s="24"/>
      <c r="L12" s="24"/>
      <c r="M12" s="24"/>
      <c r="N12" s="25"/>
      <c r="O12" s="25"/>
      <c r="P12" s="25"/>
      <c r="Q12" s="10"/>
      <c r="R12" s="10"/>
      <c r="S12" s="10"/>
      <c r="T12" s="6"/>
      <c r="U12" s="6"/>
      <c r="V12" s="6"/>
    </row>
    <row r="13" spans="1:22" ht="15.75" x14ac:dyDescent="0.25">
      <c r="A13" s="74" t="s">
        <v>87</v>
      </c>
      <c r="B13" s="74"/>
      <c r="C13" s="75" t="s">
        <v>88</v>
      </c>
      <c r="D13" s="76"/>
      <c r="E13" s="76"/>
      <c r="F13" s="76"/>
      <c r="G13" s="76"/>
      <c r="H13" s="76"/>
      <c r="I13" s="76"/>
      <c r="J13" s="24"/>
      <c r="K13" s="24"/>
      <c r="L13" s="24"/>
      <c r="M13" s="24"/>
      <c r="N13" s="25"/>
      <c r="O13" s="25"/>
      <c r="P13" s="25"/>
      <c r="Q13" s="10"/>
      <c r="R13" s="10" t="b">
        <v>0</v>
      </c>
      <c r="S13" s="10"/>
      <c r="T13" s="6"/>
      <c r="U13" s="6"/>
      <c r="V13" s="6"/>
    </row>
    <row r="14" spans="1:22" x14ac:dyDescent="0.25">
      <c r="A14" s="69"/>
      <c r="B14" s="69"/>
      <c r="C14" s="69"/>
      <c r="D14" s="69"/>
      <c r="E14" s="12"/>
      <c r="F14" s="4"/>
      <c r="G14" s="12" t="s">
        <v>1</v>
      </c>
      <c r="H14" s="12" t="s">
        <v>18</v>
      </c>
      <c r="I14" s="21" t="s">
        <v>19</v>
      </c>
      <c r="J14" s="24"/>
      <c r="K14" s="24"/>
      <c r="L14" s="24"/>
      <c r="M14" s="24"/>
      <c r="N14" s="25"/>
      <c r="O14" s="25"/>
      <c r="P14" s="25"/>
      <c r="Q14" s="10"/>
      <c r="R14" s="10"/>
      <c r="S14" s="10"/>
      <c r="T14" s="6"/>
      <c r="U14" s="6"/>
      <c r="V14" s="6"/>
    </row>
    <row r="15" spans="1:22" x14ac:dyDescent="0.25">
      <c r="A15" s="67" t="s">
        <v>103</v>
      </c>
      <c r="B15" s="67"/>
      <c r="C15" s="67"/>
      <c r="D15" s="67"/>
      <c r="E15" s="67"/>
      <c r="F15" s="67"/>
      <c r="G15" s="29">
        <v>200</v>
      </c>
      <c r="H15" s="19"/>
      <c r="I15" s="34">
        <f>G15*H15</f>
        <v>0</v>
      </c>
      <c r="J15" s="24"/>
      <c r="K15" s="24"/>
      <c r="L15" s="24"/>
      <c r="M15" s="24"/>
      <c r="N15" s="25"/>
      <c r="O15" s="25"/>
      <c r="P15" s="25"/>
      <c r="Q15" s="10"/>
      <c r="R15" s="10" t="b">
        <v>0</v>
      </c>
      <c r="S15" s="10"/>
      <c r="T15" s="6"/>
      <c r="U15" s="6"/>
      <c r="V15" s="6"/>
    </row>
    <row r="16" spans="1:22" ht="15.75" thickBot="1" x14ac:dyDescent="0.3">
      <c r="A16" s="68" t="s">
        <v>104</v>
      </c>
      <c r="B16" s="68"/>
      <c r="C16" s="68"/>
      <c r="D16" s="68"/>
      <c r="E16" s="68"/>
      <c r="F16" s="68"/>
      <c r="G16" s="29">
        <v>30</v>
      </c>
      <c r="H16" s="19"/>
      <c r="I16" s="34">
        <f>G16*H16</f>
        <v>0</v>
      </c>
      <c r="J16" s="24"/>
      <c r="K16" s="24"/>
      <c r="L16" s="24"/>
      <c r="M16" s="24"/>
      <c r="N16" s="25"/>
      <c r="O16" s="25"/>
      <c r="P16" s="25"/>
      <c r="Q16" s="10"/>
      <c r="R16" s="10"/>
      <c r="S16" s="10"/>
      <c r="T16" s="6"/>
      <c r="U16" s="6"/>
      <c r="V16" s="6"/>
    </row>
    <row r="17" spans="1:22" ht="15.75" thickBot="1" x14ac:dyDescent="0.3">
      <c r="A17" s="5"/>
      <c r="B17" s="3"/>
      <c r="C17" s="2"/>
      <c r="D17" s="2"/>
      <c r="E17" s="13"/>
      <c r="F17" s="2"/>
      <c r="G17" s="11"/>
      <c r="H17" s="11"/>
      <c r="I17" s="51">
        <f>SUM(I15:I16)</f>
        <v>0</v>
      </c>
      <c r="J17" s="24"/>
      <c r="K17" s="24"/>
      <c r="L17" s="24"/>
      <c r="M17" s="24"/>
      <c r="N17" s="25"/>
      <c r="O17" s="25"/>
      <c r="P17" s="25"/>
      <c r="Q17" s="10"/>
      <c r="R17" s="10"/>
      <c r="S17" s="10"/>
      <c r="T17" s="6"/>
      <c r="U17" s="6"/>
      <c r="V17" s="6"/>
    </row>
    <row r="18" spans="1:22" ht="15.75" thickBot="1" x14ac:dyDescent="0.3">
      <c r="A18" s="2"/>
      <c r="B18" s="2"/>
      <c r="C18" s="2"/>
      <c r="D18" s="2"/>
      <c r="E18" s="2"/>
      <c r="F18" s="2"/>
      <c r="G18" s="2"/>
      <c r="H18" s="2"/>
      <c r="I18" s="2"/>
      <c r="J18" s="24"/>
      <c r="K18" s="24"/>
      <c r="L18" s="24"/>
      <c r="M18" s="24"/>
      <c r="N18" s="25"/>
      <c r="O18" s="25"/>
      <c r="P18" s="25"/>
      <c r="Q18" s="10"/>
      <c r="R18" s="10"/>
      <c r="S18" s="10"/>
      <c r="T18" s="6"/>
      <c r="U18" s="6"/>
      <c r="V18" s="6"/>
    </row>
    <row r="19" spans="1:22" ht="12.75" customHeight="1" thickBot="1" x14ac:dyDescent="0.3">
      <c r="A19" s="77" t="s">
        <v>89</v>
      </c>
      <c r="B19" s="77"/>
      <c r="C19" s="75" t="s">
        <v>90</v>
      </c>
      <c r="D19" s="78"/>
      <c r="E19" s="78"/>
      <c r="F19" s="78"/>
      <c r="G19" s="78"/>
      <c r="H19" s="78"/>
      <c r="I19" s="51">
        <v>0</v>
      </c>
      <c r="J19" s="24"/>
      <c r="K19" s="28"/>
      <c r="L19" s="24"/>
      <c r="M19" s="24"/>
      <c r="N19" s="25"/>
      <c r="O19" s="25"/>
      <c r="P19" s="25"/>
      <c r="Q19" s="10"/>
      <c r="R19" s="10"/>
      <c r="S19" s="10"/>
      <c r="T19" s="6"/>
      <c r="U19" s="6"/>
      <c r="V19" s="6"/>
    </row>
    <row r="20" spans="1:22" x14ac:dyDescent="0.25">
      <c r="A20" s="2"/>
      <c r="B20" s="2"/>
      <c r="C20" s="2"/>
      <c r="D20" s="2"/>
      <c r="E20" s="2"/>
      <c r="F20" s="2"/>
      <c r="G20" s="2"/>
      <c r="H20" s="2"/>
      <c r="I20" s="2"/>
      <c r="J20" s="24"/>
      <c r="K20" s="24"/>
      <c r="L20" s="24"/>
      <c r="M20" s="24"/>
      <c r="N20" s="25"/>
      <c r="O20" s="25"/>
      <c r="P20" s="25"/>
      <c r="Q20" s="10"/>
      <c r="R20" s="10"/>
      <c r="S20" s="10"/>
      <c r="T20" s="6"/>
      <c r="U20" s="6"/>
      <c r="V20" s="6"/>
    </row>
    <row r="21" spans="1:22" ht="12.75" customHeight="1" x14ac:dyDescent="0.25">
      <c r="A21" s="89" t="s">
        <v>91</v>
      </c>
      <c r="B21" s="90"/>
      <c r="C21" s="90"/>
      <c r="D21" s="90"/>
      <c r="E21" s="91"/>
      <c r="F21" s="90"/>
      <c r="G21" s="90"/>
      <c r="H21" s="90"/>
      <c r="I21" s="92"/>
      <c r="J21" s="24"/>
      <c r="K21" s="24"/>
      <c r="L21" s="24"/>
      <c r="M21" s="24"/>
      <c r="N21" s="25"/>
      <c r="O21" s="25"/>
      <c r="P21" s="25"/>
      <c r="Q21" s="10"/>
      <c r="R21" s="10"/>
      <c r="S21" s="10"/>
      <c r="T21" s="6"/>
      <c r="U21" s="6"/>
      <c r="V21" s="6"/>
    </row>
    <row r="22" spans="1:22" x14ac:dyDescent="0.25">
      <c r="A22" s="16" t="s">
        <v>2</v>
      </c>
      <c r="B22" s="12" t="s">
        <v>3</v>
      </c>
      <c r="C22" s="12" t="s">
        <v>4</v>
      </c>
      <c r="D22" s="12" t="s">
        <v>5</v>
      </c>
      <c r="E22" s="12" t="s">
        <v>6</v>
      </c>
      <c r="F22" s="12" t="s">
        <v>7</v>
      </c>
      <c r="G22" s="12" t="s">
        <v>8</v>
      </c>
      <c r="H22" s="12" t="s">
        <v>9</v>
      </c>
      <c r="I22" s="21"/>
      <c r="J22" s="24"/>
      <c r="K22" s="24"/>
      <c r="L22" s="24"/>
      <c r="M22" s="24"/>
      <c r="N22" s="25"/>
      <c r="O22" s="25"/>
      <c r="P22" s="25"/>
      <c r="Q22" s="10"/>
      <c r="R22" s="10"/>
      <c r="S22" s="10"/>
      <c r="T22" s="6"/>
      <c r="U22" s="6"/>
      <c r="V22" s="6"/>
    </row>
    <row r="23" spans="1:22" x14ac:dyDescent="0.25">
      <c r="A23" s="16" t="s">
        <v>10</v>
      </c>
      <c r="B23" s="20">
        <f t="shared" ref="B23:H23" si="0">IF(N25=TRUE,20,0)</f>
        <v>0</v>
      </c>
      <c r="C23" s="17">
        <f t="shared" si="0"/>
        <v>0</v>
      </c>
      <c r="D23" s="17">
        <f t="shared" si="0"/>
        <v>0</v>
      </c>
      <c r="E23" s="17">
        <f t="shared" si="0"/>
        <v>0</v>
      </c>
      <c r="F23" s="17">
        <f t="shared" si="0"/>
        <v>0</v>
      </c>
      <c r="G23" s="17">
        <f t="shared" si="0"/>
        <v>0</v>
      </c>
      <c r="H23" s="17">
        <f t="shared" si="0"/>
        <v>0</v>
      </c>
      <c r="I23" s="35">
        <f>SUM(B23:H23)</f>
        <v>0</v>
      </c>
      <c r="J23" s="24"/>
      <c r="K23" s="24"/>
      <c r="L23" s="24"/>
      <c r="M23" s="24"/>
      <c r="N23" s="25"/>
      <c r="O23" s="25"/>
      <c r="P23" s="25"/>
      <c r="Q23" s="10"/>
      <c r="R23" s="10"/>
      <c r="S23" s="10"/>
      <c r="T23" s="6"/>
      <c r="U23" s="6"/>
      <c r="V23" s="6"/>
    </row>
    <row r="24" spans="1:22" x14ac:dyDescent="0.25">
      <c r="A24" s="16" t="s">
        <v>11</v>
      </c>
      <c r="B24" s="17">
        <f t="shared" ref="B24:H24" si="1">IF(N26=TRUE,25,0)</f>
        <v>0</v>
      </c>
      <c r="C24" s="17">
        <f t="shared" si="1"/>
        <v>0</v>
      </c>
      <c r="D24" s="17">
        <f t="shared" si="1"/>
        <v>0</v>
      </c>
      <c r="E24" s="17">
        <f t="shared" si="1"/>
        <v>0</v>
      </c>
      <c r="F24" s="17">
        <f>IF(R26=TRUE,25,0)</f>
        <v>0</v>
      </c>
      <c r="G24" s="17">
        <f>IF(S26=TRUE,25,0)</f>
        <v>0</v>
      </c>
      <c r="H24" s="17">
        <f t="shared" si="1"/>
        <v>0</v>
      </c>
      <c r="I24" s="35">
        <f>SUM(B24:H24)</f>
        <v>0</v>
      </c>
      <c r="J24" s="24"/>
      <c r="K24" s="24"/>
      <c r="L24" s="24"/>
      <c r="M24" s="24"/>
      <c r="N24" s="25"/>
      <c r="O24" s="25"/>
      <c r="P24" s="25"/>
      <c r="Q24" s="10"/>
      <c r="R24" s="10"/>
      <c r="S24" s="10"/>
      <c r="T24" s="6"/>
      <c r="U24" s="6"/>
      <c r="V24" s="6"/>
    </row>
    <row r="25" spans="1:22" ht="14.25" customHeight="1" thickBot="1" x14ac:dyDescent="0.3">
      <c r="A25" s="16" t="s">
        <v>12</v>
      </c>
      <c r="B25" s="17">
        <f t="shared" ref="B25:H25" si="2">IF(N27=TRUE,35,0)</f>
        <v>0</v>
      </c>
      <c r="C25" s="17">
        <f t="shared" si="2"/>
        <v>0</v>
      </c>
      <c r="D25" s="17">
        <f t="shared" si="2"/>
        <v>0</v>
      </c>
      <c r="E25" s="17">
        <f t="shared" si="2"/>
        <v>0</v>
      </c>
      <c r="F25" s="17">
        <f t="shared" si="2"/>
        <v>0</v>
      </c>
      <c r="G25" s="17">
        <f t="shared" si="2"/>
        <v>0</v>
      </c>
      <c r="H25" s="17">
        <f t="shared" si="2"/>
        <v>0</v>
      </c>
      <c r="I25" s="35">
        <f>SUM(B25:H25)</f>
        <v>0</v>
      </c>
      <c r="J25" s="24"/>
      <c r="K25" s="24"/>
      <c r="L25" s="24"/>
      <c r="M25" s="24"/>
      <c r="N25" s="25" t="b">
        <v>0</v>
      </c>
      <c r="O25" s="25" t="b">
        <v>0</v>
      </c>
      <c r="P25" s="25" t="b">
        <v>0</v>
      </c>
      <c r="Q25" s="25" t="b">
        <v>0</v>
      </c>
      <c r="R25" s="25" t="b">
        <v>0</v>
      </c>
      <c r="S25" s="25" t="b">
        <v>0</v>
      </c>
      <c r="T25" s="25" t="b">
        <v>0</v>
      </c>
    </row>
    <row r="26" spans="1:22" ht="15.75" thickBot="1" x14ac:dyDescent="0.3">
      <c r="A26" s="1"/>
      <c r="B26" s="9"/>
      <c r="C26" s="9"/>
      <c r="D26" s="9"/>
      <c r="E26" s="9"/>
      <c r="F26" s="9"/>
      <c r="G26" s="9"/>
      <c r="H26" s="9"/>
      <c r="I26" s="52">
        <f>SUM(I23:I25)</f>
        <v>0</v>
      </c>
      <c r="J26" s="24"/>
      <c r="K26" s="24"/>
      <c r="L26" s="24"/>
      <c r="M26" s="24"/>
      <c r="N26" s="25" t="b">
        <v>0</v>
      </c>
      <c r="O26" s="25" t="b">
        <v>0</v>
      </c>
      <c r="P26" s="25" t="b">
        <v>0</v>
      </c>
      <c r="Q26" s="25" t="b">
        <v>0</v>
      </c>
      <c r="R26" s="25" t="b">
        <v>0</v>
      </c>
      <c r="S26" s="25" t="b">
        <v>0</v>
      </c>
      <c r="T26" s="25" t="b">
        <v>0</v>
      </c>
      <c r="U26" s="6"/>
      <c r="V26" s="6"/>
    </row>
    <row r="27" spans="1:22" ht="15.75" x14ac:dyDescent="0.25">
      <c r="A27" s="79" t="s">
        <v>92</v>
      </c>
      <c r="B27" s="79"/>
      <c r="C27" s="80" t="s">
        <v>101</v>
      </c>
      <c r="D27" s="81"/>
      <c r="E27" s="81"/>
      <c r="F27" s="81"/>
      <c r="G27" s="82"/>
      <c r="H27" s="76"/>
      <c r="I27" s="83"/>
      <c r="J27" s="24"/>
      <c r="K27" s="24"/>
      <c r="L27" s="24"/>
      <c r="M27" s="24"/>
      <c r="N27" s="25" t="b">
        <v>0</v>
      </c>
      <c r="O27" s="25" t="b">
        <v>0</v>
      </c>
      <c r="P27" s="25" t="b">
        <v>0</v>
      </c>
      <c r="Q27" s="25" t="b">
        <v>0</v>
      </c>
      <c r="R27" s="25" t="b">
        <v>0</v>
      </c>
      <c r="S27" s="25" t="b">
        <v>0</v>
      </c>
      <c r="T27" s="25" t="b">
        <v>0</v>
      </c>
      <c r="U27" s="6"/>
      <c r="V27" s="6"/>
    </row>
    <row r="28" spans="1:22" x14ac:dyDescent="0.25">
      <c r="A28" s="64" t="s">
        <v>13</v>
      </c>
      <c r="B28" s="64"/>
      <c r="C28" s="64"/>
      <c r="D28" s="64"/>
      <c r="E28" s="64"/>
      <c r="F28" s="64"/>
      <c r="G28" s="64"/>
      <c r="H28" s="22"/>
      <c r="I28" s="36">
        <f>H28</f>
        <v>0</v>
      </c>
      <c r="J28" s="24"/>
      <c r="K28" s="24"/>
      <c r="L28" s="24"/>
      <c r="M28" s="24"/>
      <c r="T28" s="6"/>
      <c r="U28" s="6"/>
      <c r="V28" s="6"/>
    </row>
    <row r="29" spans="1:22" x14ac:dyDescent="0.25">
      <c r="A29" s="64" t="s">
        <v>14</v>
      </c>
      <c r="B29" s="64"/>
      <c r="C29" s="64"/>
      <c r="D29" s="64"/>
      <c r="E29" s="64"/>
      <c r="F29" s="64"/>
      <c r="G29" s="64"/>
      <c r="H29" s="23"/>
      <c r="I29" s="36">
        <f t="shared" ref="I29:I32" si="3">H29</f>
        <v>0</v>
      </c>
      <c r="J29" s="24"/>
      <c r="K29" s="24"/>
      <c r="L29" s="24"/>
      <c r="M29" s="24"/>
      <c r="Q29" s="10"/>
      <c r="R29" s="10"/>
      <c r="S29" s="10"/>
      <c r="T29" s="6"/>
      <c r="U29" s="6"/>
      <c r="V29" s="6"/>
    </row>
    <row r="30" spans="1:22" x14ac:dyDescent="0.25">
      <c r="A30" s="64" t="s">
        <v>15</v>
      </c>
      <c r="B30" s="64"/>
      <c r="C30" s="64"/>
      <c r="D30" s="64"/>
      <c r="E30" s="64"/>
      <c r="F30" s="64"/>
      <c r="G30" s="64"/>
      <c r="H30" s="23"/>
      <c r="I30" s="36">
        <f t="shared" si="3"/>
        <v>0</v>
      </c>
      <c r="J30" s="24"/>
      <c r="K30" s="24"/>
      <c r="L30" s="24"/>
      <c r="M30" s="24"/>
      <c r="Q30" s="10"/>
      <c r="R30" s="10"/>
      <c r="S30" s="10"/>
      <c r="T30" s="6"/>
      <c r="U30" s="6"/>
      <c r="V30" s="6"/>
    </row>
    <row r="31" spans="1:22" x14ac:dyDescent="0.25">
      <c r="A31" s="64" t="s">
        <v>16</v>
      </c>
      <c r="B31" s="64"/>
      <c r="C31" s="64"/>
      <c r="D31" s="64"/>
      <c r="E31" s="64"/>
      <c r="F31" s="64"/>
      <c r="G31" s="64"/>
      <c r="H31" s="23"/>
      <c r="I31" s="36">
        <f t="shared" si="3"/>
        <v>0</v>
      </c>
      <c r="J31" s="24"/>
      <c r="K31" s="24"/>
      <c r="L31" s="24"/>
      <c r="M31" s="24"/>
      <c r="Q31" s="10"/>
      <c r="R31" s="10"/>
      <c r="S31" s="10"/>
      <c r="T31" s="6"/>
      <c r="U31" s="6"/>
      <c r="V31" s="6"/>
    </row>
    <row r="32" spans="1:22" ht="15.75" thickBot="1" x14ac:dyDescent="0.3">
      <c r="A32" s="64" t="s">
        <v>17</v>
      </c>
      <c r="B32" s="64"/>
      <c r="C32" s="64"/>
      <c r="D32" s="64"/>
      <c r="E32" s="64"/>
      <c r="F32" s="64"/>
      <c r="G32" s="64"/>
      <c r="H32" s="23"/>
      <c r="I32" s="36">
        <f t="shared" si="3"/>
        <v>0</v>
      </c>
      <c r="J32" s="24"/>
      <c r="K32" s="24"/>
      <c r="L32" s="24"/>
      <c r="M32" s="24"/>
      <c r="Q32" s="10"/>
      <c r="R32" s="10"/>
      <c r="S32" s="10"/>
      <c r="T32" s="6"/>
      <c r="U32" s="6"/>
      <c r="V32" s="6"/>
    </row>
    <row r="33" spans="1:19" ht="15.75" thickBot="1" x14ac:dyDescent="0.3">
      <c r="A33" s="66"/>
      <c r="B33" s="66"/>
      <c r="C33" s="66"/>
      <c r="D33" s="66"/>
      <c r="E33" s="66"/>
      <c r="F33" s="2"/>
      <c r="G33" s="2"/>
      <c r="H33" s="7"/>
      <c r="I33" s="52">
        <f>SUM(I28:I32)</f>
        <v>0</v>
      </c>
      <c r="L33" s="24"/>
      <c r="Q33" s="10"/>
      <c r="R33" s="10"/>
      <c r="S33" s="10"/>
    </row>
    <row r="34" spans="1:19" ht="15.75" x14ac:dyDescent="0.25">
      <c r="A34" s="84" t="s">
        <v>93</v>
      </c>
      <c r="B34" s="85" t="s">
        <v>102</v>
      </c>
      <c r="C34" s="86"/>
      <c r="D34" s="86"/>
      <c r="E34" s="86"/>
      <c r="F34" s="87"/>
      <c r="G34" s="82"/>
      <c r="H34" s="88"/>
      <c r="I34" s="76"/>
      <c r="O34" s="25"/>
      <c r="P34" s="25"/>
      <c r="Q34" s="10"/>
      <c r="R34" s="10"/>
      <c r="S34" s="10"/>
    </row>
    <row r="35" spans="1:19" x14ac:dyDescent="0.25">
      <c r="A35" s="8"/>
      <c r="B35" s="8"/>
      <c r="C35" s="8"/>
      <c r="D35" s="8"/>
      <c r="E35" s="8"/>
      <c r="F35" s="8"/>
      <c r="G35" s="8"/>
      <c r="H35" s="8"/>
      <c r="I35" s="8"/>
      <c r="O35" s="25"/>
      <c r="P35" s="25"/>
      <c r="Q35" s="10"/>
      <c r="R35" s="10"/>
      <c r="S35" s="10"/>
    </row>
    <row r="36" spans="1:19" ht="18" customHeight="1" thickBot="1" x14ac:dyDescent="0.3">
      <c r="A36" s="59" t="s">
        <v>94</v>
      </c>
      <c r="B36" s="31"/>
      <c r="C36" s="22"/>
      <c r="D36" s="22"/>
      <c r="E36" s="8"/>
      <c r="F36" s="8"/>
      <c r="G36" s="8"/>
      <c r="H36" s="8"/>
      <c r="I36" s="8"/>
      <c r="N36" s="25"/>
      <c r="O36" s="25"/>
      <c r="P36" s="25"/>
      <c r="Q36" s="10"/>
      <c r="R36" s="10"/>
      <c r="S36" s="10"/>
    </row>
    <row r="37" spans="1:19" ht="16.5" thickBot="1" x14ac:dyDescent="0.3">
      <c r="A37" s="37"/>
      <c r="B37" s="37"/>
      <c r="C37" s="37"/>
      <c r="D37" s="37"/>
      <c r="E37" s="37"/>
      <c r="F37" s="37"/>
      <c r="G37" s="37"/>
      <c r="H37" s="38" t="s">
        <v>77</v>
      </c>
      <c r="I37" s="53">
        <f>I17+I19+I26+I33</f>
        <v>0</v>
      </c>
    </row>
    <row r="38" spans="1:19" ht="30.75" customHeight="1" x14ac:dyDescent="0.25">
      <c r="A38" s="93" t="s">
        <v>105</v>
      </c>
      <c r="B38" s="94"/>
      <c r="C38" s="94"/>
      <c r="D38" s="94"/>
      <c r="E38" s="94"/>
      <c r="F38" s="94"/>
      <c r="G38" s="94"/>
      <c r="H38" s="73"/>
      <c r="I38" s="73"/>
    </row>
    <row r="39" spans="1:19" ht="18" thickBot="1" x14ac:dyDescent="0.3">
      <c r="A39" s="95"/>
      <c r="B39" s="96"/>
      <c r="C39" s="96"/>
      <c r="D39" s="96"/>
      <c r="E39" s="96"/>
      <c r="F39" s="96"/>
      <c r="G39" s="96"/>
      <c r="H39" s="60"/>
      <c r="I39" s="60"/>
    </row>
    <row r="40" spans="1:19" ht="17.25" x14ac:dyDescent="0.25">
      <c r="A40" s="101"/>
      <c r="B40" s="102"/>
      <c r="C40" s="102"/>
      <c r="D40" s="102"/>
      <c r="E40" s="102"/>
      <c r="F40" s="102"/>
      <c r="G40" s="102"/>
      <c r="H40" s="103"/>
      <c r="I40" s="104"/>
    </row>
    <row r="41" spans="1:19" ht="17.25" x14ac:dyDescent="0.25">
      <c r="A41" s="111"/>
      <c r="B41" s="97"/>
      <c r="C41" s="97"/>
      <c r="D41" s="97"/>
      <c r="E41" s="97"/>
      <c r="F41" s="96"/>
      <c r="G41" s="97"/>
      <c r="H41" s="100"/>
      <c r="I41" s="105"/>
    </row>
    <row r="42" spans="1:19" ht="31.5" customHeight="1" thickBot="1" x14ac:dyDescent="0.3">
      <c r="A42" s="106"/>
      <c r="B42" s="107"/>
      <c r="C42" s="109" t="s">
        <v>107</v>
      </c>
      <c r="D42" s="109"/>
      <c r="E42" s="107"/>
      <c r="F42" s="108"/>
      <c r="G42" s="109" t="s">
        <v>106</v>
      </c>
      <c r="H42" s="109"/>
      <c r="I42" s="110"/>
    </row>
    <row r="43" spans="1:19" ht="31.5" customHeight="1" x14ac:dyDescent="0.25">
      <c r="A43" s="61"/>
      <c r="B43" s="62"/>
      <c r="C43" s="62"/>
      <c r="D43" s="62"/>
      <c r="E43" s="62"/>
      <c r="F43" s="98"/>
      <c r="G43" s="99"/>
      <c r="H43" s="99"/>
      <c r="I43" s="60"/>
    </row>
    <row r="44" spans="1:19" ht="15.75" customHeight="1" x14ac:dyDescent="0.25">
      <c r="A44" s="41"/>
      <c r="B44" s="42"/>
      <c r="C44" s="42"/>
      <c r="D44" s="42"/>
      <c r="E44" s="42"/>
      <c r="F44" s="42"/>
      <c r="G44" s="42"/>
      <c r="H44" s="32"/>
      <c r="I44" s="32"/>
    </row>
    <row r="45" spans="1:19" ht="15.75" customHeight="1" x14ac:dyDescent="0.25">
      <c r="A45" s="40"/>
      <c r="B45" s="18"/>
      <c r="C45" s="2"/>
      <c r="D45" s="63"/>
      <c r="E45" s="63"/>
      <c r="F45" s="65"/>
      <c r="G45" s="65"/>
      <c r="H45" s="32"/>
      <c r="I45" s="44"/>
    </row>
    <row r="46" spans="1:19" x14ac:dyDescent="0.25">
      <c r="A46" s="71" t="s">
        <v>98</v>
      </c>
      <c r="B46" s="71"/>
      <c r="C46" s="43"/>
      <c r="D46" s="71" t="s">
        <v>100</v>
      </c>
      <c r="E46" s="71"/>
      <c r="F46" s="71"/>
      <c r="G46" s="71"/>
      <c r="H46" s="43"/>
      <c r="I46" s="58" t="s">
        <v>96</v>
      </c>
    </row>
    <row r="47" spans="1:19" x14ac:dyDescent="0.25">
      <c r="A47" s="56"/>
      <c r="B47" s="56"/>
      <c r="C47" s="43"/>
      <c r="D47" s="56"/>
      <c r="E47" s="56"/>
      <c r="F47" s="56"/>
      <c r="G47" s="56"/>
      <c r="H47" s="43"/>
      <c r="I47" s="39"/>
    </row>
    <row r="48" spans="1:19" s="26" customFormat="1" ht="17.25" customHeight="1" x14ac:dyDescent="0.25">
      <c r="A48" s="40"/>
      <c r="B48" s="18"/>
      <c r="C48" s="2"/>
      <c r="D48" s="63"/>
      <c r="E48" s="63"/>
      <c r="F48" s="65"/>
      <c r="G48" s="65"/>
      <c r="H48" s="2"/>
      <c r="I48" s="45"/>
      <c r="L48" s="14"/>
    </row>
    <row r="49" spans="1:12" ht="18.75" customHeight="1" x14ac:dyDescent="0.25">
      <c r="A49" s="72" t="s">
        <v>99</v>
      </c>
      <c r="B49" s="72"/>
      <c r="C49" s="14"/>
      <c r="D49" s="72" t="s">
        <v>97</v>
      </c>
      <c r="E49" s="72"/>
      <c r="F49" s="72"/>
      <c r="G49" s="72"/>
      <c r="H49" s="14"/>
      <c r="I49" s="57" t="s">
        <v>96</v>
      </c>
      <c r="L49" s="26"/>
    </row>
    <row r="50" spans="1:12" ht="18.75" customHeight="1" x14ac:dyDescent="0.25">
      <c r="A50" s="46"/>
      <c r="B50" s="14"/>
      <c r="C50" s="14"/>
      <c r="D50" s="46"/>
      <c r="E50" s="14"/>
      <c r="F50" s="14"/>
      <c r="G50" s="14"/>
      <c r="H50" s="14"/>
      <c r="I50" s="46"/>
      <c r="L50" s="26"/>
    </row>
    <row r="51" spans="1:12" x14ac:dyDescent="0.25">
      <c r="J51"/>
    </row>
  </sheetData>
  <sheetProtection formatCells="0" formatColumns="0" formatRows="0" insertColumns="0" insertRows="0" insertHyperlinks="0" deleteColumns="0" deleteRows="0" sort="0" autoFilter="0" pivotTables="0"/>
  <protectedRanges>
    <protectedRange sqref="B4 B23:H25 D48 H15:H16 G6:H6 H28:H32 F48 B48 D45 F45 B45" name="Plage1"/>
  </protectedRanges>
  <mergeCells count="33">
    <mergeCell ref="G42:H42"/>
    <mergeCell ref="C42:D42"/>
    <mergeCell ref="A2:I2"/>
    <mergeCell ref="A13:B13"/>
    <mergeCell ref="A27:B27"/>
    <mergeCell ref="D46:G46"/>
    <mergeCell ref="D49:G49"/>
    <mergeCell ref="A46:B46"/>
    <mergeCell ref="A49:B49"/>
    <mergeCell ref="D45:E45"/>
    <mergeCell ref="H38:I38"/>
    <mergeCell ref="G4:I4"/>
    <mergeCell ref="B6:E6"/>
    <mergeCell ref="B8:C8"/>
    <mergeCell ref="B10:C10"/>
    <mergeCell ref="G8:I8"/>
    <mergeCell ref="G10:I10"/>
    <mergeCell ref="B4:E4"/>
    <mergeCell ref="G6:H6"/>
    <mergeCell ref="A15:F15"/>
    <mergeCell ref="A16:F16"/>
    <mergeCell ref="A14:D14"/>
    <mergeCell ref="A19:B19"/>
    <mergeCell ref="D48:E48"/>
    <mergeCell ref="A28:G28"/>
    <mergeCell ref="A29:G29"/>
    <mergeCell ref="A30:G30"/>
    <mergeCell ref="A31:G31"/>
    <mergeCell ref="A32:G32"/>
    <mergeCell ref="F48:G48"/>
    <mergeCell ref="A33:E33"/>
    <mergeCell ref="A38:G38"/>
    <mergeCell ref="F45:G45"/>
  </mergeCells>
  <printOptions horizontalCentered="1"/>
  <pageMargins left="0.70866141732283472" right="0.70866141732283472" top="0.74803149606299213" bottom="0.74803149606299213" header="0.31496062992125984" footer="0.31496062992125984"/>
  <pageSetup scale="71" fitToHeight="0" orientation="portrait" r:id="rId1"/>
  <colBreaks count="1" manualBreakCount="1">
    <brk id="9" max="1048575" man="1"/>
  </colBreaks>
  <ignoredErrors>
    <ignoredError sqref="I17" unlocked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92" r:id="rId4" name="Check Box 68">
              <controlPr locked="0" defaultSize="0" autoFill="0" autoLine="0" autoPict="0" altText="">
                <anchor moveWithCells="1">
                  <from>
                    <xdr:col>1</xdr:col>
                    <xdr:colOff>590550</xdr:colOff>
                    <xdr:row>21</xdr:row>
                    <xdr:rowOff>152400</xdr:rowOff>
                  </from>
                  <to>
                    <xdr:col>1</xdr:col>
                    <xdr:colOff>895350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" name="Check Box 69">
              <controlPr locked="0" defaultSize="0" autoFill="0" autoLine="0" autoPict="0">
                <anchor moveWithCells="1">
                  <from>
                    <xdr:col>1</xdr:col>
                    <xdr:colOff>590550</xdr:colOff>
                    <xdr:row>22</xdr:row>
                    <xdr:rowOff>180975</xdr:rowOff>
                  </from>
                  <to>
                    <xdr:col>1</xdr:col>
                    <xdr:colOff>857250</xdr:colOff>
                    <xdr:row>23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6" name="Check Box 70">
              <controlPr locked="0" defaultSize="0" autoFill="0" autoLine="0" autoPict="0">
                <anchor moveWithCells="1">
                  <from>
                    <xdr:col>1</xdr:col>
                    <xdr:colOff>590550</xdr:colOff>
                    <xdr:row>24</xdr:row>
                    <xdr:rowOff>38100</xdr:rowOff>
                  </from>
                  <to>
                    <xdr:col>1</xdr:col>
                    <xdr:colOff>762000</xdr:colOff>
                    <xdr:row>24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" name="Check Box 83">
              <controlPr locked="0" defaultSize="0" autoFill="0" autoLine="0" autoPict="0">
                <anchor moveWithCells="1">
                  <from>
                    <xdr:col>6</xdr:col>
                    <xdr:colOff>619125</xdr:colOff>
                    <xdr:row>21</xdr:row>
                    <xdr:rowOff>171450</xdr:rowOff>
                  </from>
                  <to>
                    <xdr:col>7</xdr:col>
                    <xdr:colOff>9525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8" name="Check Box 85">
              <controlPr locked="0" defaultSize="0" autoFill="0" autoLine="0" autoPict="0">
                <anchor moveWithCells="1">
                  <from>
                    <xdr:col>6</xdr:col>
                    <xdr:colOff>619125</xdr:colOff>
                    <xdr:row>24</xdr:row>
                    <xdr:rowOff>9525</xdr:rowOff>
                  </from>
                  <to>
                    <xdr:col>6</xdr:col>
                    <xdr:colOff>847725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9" name="Check Box 86">
              <controlPr defaultSize="0" autoFill="0" autoLine="0" autoPict="0">
                <anchor moveWithCells="1">
                  <from>
                    <xdr:col>7</xdr:col>
                    <xdr:colOff>619125</xdr:colOff>
                    <xdr:row>21</xdr:row>
                    <xdr:rowOff>171450</xdr:rowOff>
                  </from>
                  <to>
                    <xdr:col>8</xdr:col>
                    <xdr:colOff>19050</xdr:colOff>
                    <xdr:row>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10" name="Check Box 88">
              <controlPr defaultSize="0" autoFill="0" autoLine="0" autoPict="0">
                <anchor moveWithCells="1">
                  <from>
                    <xdr:col>7</xdr:col>
                    <xdr:colOff>619125</xdr:colOff>
                    <xdr:row>23</xdr:row>
                    <xdr:rowOff>171450</xdr:rowOff>
                  </from>
                  <to>
                    <xdr:col>8</xdr:col>
                    <xdr:colOff>19050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11" name="Check Box 89">
              <controlPr defaultSize="0" autoFill="0" autoLine="0" autoPict="0">
                <anchor moveWithCells="1">
                  <from>
                    <xdr:col>2</xdr:col>
                    <xdr:colOff>600075</xdr:colOff>
                    <xdr:row>21</xdr:row>
                    <xdr:rowOff>171450</xdr:rowOff>
                  </from>
                  <to>
                    <xdr:col>2</xdr:col>
                    <xdr:colOff>904875</xdr:colOff>
                    <xdr:row>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12" name="Check Box 91">
              <controlPr defaultSize="0" autoFill="0" autoLine="0" autoPict="0">
                <anchor moveWithCells="1">
                  <from>
                    <xdr:col>2</xdr:col>
                    <xdr:colOff>609600</xdr:colOff>
                    <xdr:row>23</xdr:row>
                    <xdr:rowOff>161925</xdr:rowOff>
                  </from>
                  <to>
                    <xdr:col>3</xdr:col>
                    <xdr:colOff>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13" name="Check Box 92">
              <controlPr defaultSize="0" autoFill="0" autoLine="0" autoPict="0">
                <anchor moveWithCells="1">
                  <from>
                    <xdr:col>3</xdr:col>
                    <xdr:colOff>609600</xdr:colOff>
                    <xdr:row>21</xdr:row>
                    <xdr:rowOff>152400</xdr:rowOff>
                  </from>
                  <to>
                    <xdr:col>3</xdr:col>
                    <xdr:colOff>895350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8" r:id="rId14" name="Check Box 94">
              <controlPr defaultSize="0" autoFill="0" autoLine="0" autoPict="0">
                <anchor moveWithCells="1">
                  <from>
                    <xdr:col>3</xdr:col>
                    <xdr:colOff>609600</xdr:colOff>
                    <xdr:row>23</xdr:row>
                    <xdr:rowOff>171450</xdr:rowOff>
                  </from>
                  <to>
                    <xdr:col>3</xdr:col>
                    <xdr:colOff>895350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9" r:id="rId15" name="Check Box 95">
              <controlPr defaultSize="0" autoFill="0" autoLine="0" autoPict="0">
                <anchor moveWithCells="1">
                  <from>
                    <xdr:col>4</xdr:col>
                    <xdr:colOff>600075</xdr:colOff>
                    <xdr:row>21</xdr:row>
                    <xdr:rowOff>171450</xdr:rowOff>
                  </from>
                  <to>
                    <xdr:col>5</xdr:col>
                    <xdr:colOff>0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1" r:id="rId16" name="Check Box 97">
              <controlPr defaultSize="0" autoFill="0" autoLine="0" autoPict="0">
                <anchor moveWithCells="1">
                  <from>
                    <xdr:col>4</xdr:col>
                    <xdr:colOff>600075</xdr:colOff>
                    <xdr:row>23</xdr:row>
                    <xdr:rowOff>171450</xdr:rowOff>
                  </from>
                  <to>
                    <xdr:col>4</xdr:col>
                    <xdr:colOff>904875</xdr:colOff>
                    <xdr:row>25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2" r:id="rId17" name="Check Box 98">
              <controlPr defaultSize="0" autoFill="0" autoLine="0" autoPict="0">
                <anchor moveWithCells="1">
                  <from>
                    <xdr:col>5</xdr:col>
                    <xdr:colOff>619125</xdr:colOff>
                    <xdr:row>21</xdr:row>
                    <xdr:rowOff>171450</xdr:rowOff>
                  </from>
                  <to>
                    <xdr:col>5</xdr:col>
                    <xdr:colOff>923925</xdr:colOff>
                    <xdr:row>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4" r:id="rId18" name="Check Box 100">
              <controlPr defaultSize="0" autoFill="0" autoLine="0" autoPict="0">
                <anchor moveWithCells="1">
                  <from>
                    <xdr:col>5</xdr:col>
                    <xdr:colOff>619125</xdr:colOff>
                    <xdr:row>23</xdr:row>
                    <xdr:rowOff>171450</xdr:rowOff>
                  </from>
                  <to>
                    <xdr:col>5</xdr:col>
                    <xdr:colOff>923925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19" name="Check Box 123">
              <controlPr locked="0" defaultSize="0" autoFill="0" autoLine="0" autoPict="0">
                <anchor moveWithCells="1">
                  <from>
                    <xdr:col>2</xdr:col>
                    <xdr:colOff>590550</xdr:colOff>
                    <xdr:row>22</xdr:row>
                    <xdr:rowOff>180975</xdr:rowOff>
                  </from>
                  <to>
                    <xdr:col>2</xdr:col>
                    <xdr:colOff>857250</xdr:colOff>
                    <xdr:row>23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8" r:id="rId20" name="Check Box 124">
              <controlPr locked="0" defaultSize="0" autoFill="0" autoLine="0" autoPict="0">
                <anchor moveWithCells="1">
                  <from>
                    <xdr:col>3</xdr:col>
                    <xdr:colOff>590550</xdr:colOff>
                    <xdr:row>22</xdr:row>
                    <xdr:rowOff>180975</xdr:rowOff>
                  </from>
                  <to>
                    <xdr:col>3</xdr:col>
                    <xdr:colOff>857250</xdr:colOff>
                    <xdr:row>23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9" r:id="rId21" name="Check Box 125">
              <controlPr locked="0" defaultSize="0" autoFill="0" autoLine="0" autoPict="0">
                <anchor moveWithCells="1">
                  <from>
                    <xdr:col>4</xdr:col>
                    <xdr:colOff>590550</xdr:colOff>
                    <xdr:row>22</xdr:row>
                    <xdr:rowOff>180975</xdr:rowOff>
                  </from>
                  <to>
                    <xdr:col>4</xdr:col>
                    <xdr:colOff>857250</xdr:colOff>
                    <xdr:row>23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1" r:id="rId22" name="Check Box 127">
              <controlPr locked="0" defaultSize="0" autoFill="0" autoLine="0" autoPict="0">
                <anchor moveWithCells="1">
                  <from>
                    <xdr:col>6</xdr:col>
                    <xdr:colOff>619125</xdr:colOff>
                    <xdr:row>22</xdr:row>
                    <xdr:rowOff>180975</xdr:rowOff>
                  </from>
                  <to>
                    <xdr:col>6</xdr:col>
                    <xdr:colOff>885825</xdr:colOff>
                    <xdr:row>23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2" r:id="rId23" name="Check Box 128">
              <controlPr locked="0" defaultSize="0" autoFill="0" autoLine="0" autoPict="0">
                <anchor moveWithCells="1">
                  <from>
                    <xdr:col>7</xdr:col>
                    <xdr:colOff>619125</xdr:colOff>
                    <xdr:row>22</xdr:row>
                    <xdr:rowOff>180975</xdr:rowOff>
                  </from>
                  <to>
                    <xdr:col>7</xdr:col>
                    <xdr:colOff>885825</xdr:colOff>
                    <xdr:row>23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0" r:id="rId24" name="Check Box 166">
              <controlPr locked="0" defaultSize="0" autoFill="0" autoLine="0" autoPict="0">
                <anchor moveWithCells="1">
                  <from>
                    <xdr:col>5</xdr:col>
                    <xdr:colOff>619125</xdr:colOff>
                    <xdr:row>22</xdr:row>
                    <xdr:rowOff>180975</xdr:rowOff>
                  </from>
                  <to>
                    <xdr:col>5</xdr:col>
                    <xdr:colOff>885825</xdr:colOff>
                    <xdr:row>23</xdr:row>
                    <xdr:rowOff>180975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D22D8A4D-D3D4-4D2F-B0F3-8EF40A5E5B19}">
          <x14:formula1>
            <xm:f>Feuil1!$E$1:$E$50</xm:f>
          </x14:formula1>
          <xm:sqref>G6:H6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9421E7-F0CA-4CC4-A52C-13D69CF2FBAB}">
  <dimension ref="A1:E50"/>
  <sheetViews>
    <sheetView workbookViewId="0">
      <selection activeCell="H1" sqref="H1"/>
    </sheetView>
  </sheetViews>
  <sheetFormatPr baseColWidth="10" defaultRowHeight="15" x14ac:dyDescent="0.25"/>
  <sheetData>
    <row r="1" spans="1:5" x14ac:dyDescent="0.25">
      <c r="E1" s="33" t="s">
        <v>75</v>
      </c>
    </row>
    <row r="2" spans="1:5" x14ac:dyDescent="0.25">
      <c r="A2" t="s">
        <v>76</v>
      </c>
      <c r="E2" t="s">
        <v>26</v>
      </c>
    </row>
    <row r="3" spans="1:5" x14ac:dyDescent="0.25">
      <c r="A3" t="s">
        <v>20</v>
      </c>
      <c r="E3" t="s">
        <v>27</v>
      </c>
    </row>
    <row r="4" spans="1:5" x14ac:dyDescent="0.25">
      <c r="A4" t="s">
        <v>21</v>
      </c>
      <c r="E4" t="s">
        <v>28</v>
      </c>
    </row>
    <row r="5" spans="1:5" x14ac:dyDescent="0.25">
      <c r="A5" t="s">
        <v>22</v>
      </c>
      <c r="E5" t="s">
        <v>29</v>
      </c>
    </row>
    <row r="6" spans="1:5" x14ac:dyDescent="0.25">
      <c r="A6" t="s">
        <v>23</v>
      </c>
      <c r="E6" t="s">
        <v>30</v>
      </c>
    </row>
    <row r="7" spans="1:5" x14ac:dyDescent="0.25">
      <c r="A7" t="s">
        <v>25</v>
      </c>
      <c r="E7" t="s">
        <v>31</v>
      </c>
    </row>
    <row r="8" spans="1:5" x14ac:dyDescent="0.25">
      <c r="A8" t="s">
        <v>24</v>
      </c>
      <c r="E8" t="s">
        <v>32</v>
      </c>
    </row>
    <row r="9" spans="1:5" x14ac:dyDescent="0.25">
      <c r="E9" t="s">
        <v>33</v>
      </c>
    </row>
    <row r="10" spans="1:5" x14ac:dyDescent="0.25">
      <c r="E10" t="s">
        <v>34</v>
      </c>
    </row>
    <row r="11" spans="1:5" x14ac:dyDescent="0.25">
      <c r="E11" t="s">
        <v>35</v>
      </c>
    </row>
    <row r="12" spans="1:5" x14ac:dyDescent="0.25">
      <c r="E12" t="s">
        <v>36</v>
      </c>
    </row>
    <row r="13" spans="1:5" x14ac:dyDescent="0.25">
      <c r="E13" t="s">
        <v>37</v>
      </c>
    </row>
    <row r="14" spans="1:5" x14ac:dyDescent="0.25">
      <c r="E14" t="s">
        <v>38</v>
      </c>
    </row>
    <row r="15" spans="1:5" x14ac:dyDescent="0.25">
      <c r="E15" t="s">
        <v>39</v>
      </c>
    </row>
    <row r="16" spans="1:5" x14ac:dyDescent="0.25">
      <c r="E16" t="s">
        <v>40</v>
      </c>
    </row>
    <row r="17" spans="5:5" x14ac:dyDescent="0.25">
      <c r="E17" t="s">
        <v>41</v>
      </c>
    </row>
    <row r="18" spans="5:5" x14ac:dyDescent="0.25">
      <c r="E18" t="s">
        <v>42</v>
      </c>
    </row>
    <row r="19" spans="5:5" x14ac:dyDescent="0.25">
      <c r="E19" t="s">
        <v>43</v>
      </c>
    </row>
    <row r="20" spans="5:5" x14ac:dyDescent="0.25">
      <c r="E20" t="s">
        <v>44</v>
      </c>
    </row>
    <row r="21" spans="5:5" x14ac:dyDescent="0.25">
      <c r="E21" t="s">
        <v>45</v>
      </c>
    </row>
    <row r="22" spans="5:5" x14ac:dyDescent="0.25">
      <c r="E22" t="s">
        <v>46</v>
      </c>
    </row>
    <row r="23" spans="5:5" x14ac:dyDescent="0.25">
      <c r="E23" t="s">
        <v>47</v>
      </c>
    </row>
    <row r="24" spans="5:5" x14ac:dyDescent="0.25">
      <c r="E24" t="s">
        <v>48</v>
      </c>
    </row>
    <row r="25" spans="5:5" x14ac:dyDescent="0.25">
      <c r="E25" t="s">
        <v>49</v>
      </c>
    </row>
    <row r="26" spans="5:5" x14ac:dyDescent="0.25">
      <c r="E26" t="s">
        <v>50</v>
      </c>
    </row>
    <row r="27" spans="5:5" x14ac:dyDescent="0.25">
      <c r="E27" t="s">
        <v>51</v>
      </c>
    </row>
    <row r="28" spans="5:5" x14ac:dyDescent="0.25">
      <c r="E28" t="s">
        <v>52</v>
      </c>
    </row>
    <row r="29" spans="5:5" x14ac:dyDescent="0.25">
      <c r="E29" t="s">
        <v>53</v>
      </c>
    </row>
    <row r="30" spans="5:5" x14ac:dyDescent="0.25">
      <c r="E30" t="s">
        <v>54</v>
      </c>
    </row>
    <row r="31" spans="5:5" x14ac:dyDescent="0.25">
      <c r="E31" t="s">
        <v>55</v>
      </c>
    </row>
    <row r="32" spans="5:5" x14ac:dyDescent="0.25">
      <c r="E32" t="s">
        <v>56</v>
      </c>
    </row>
    <row r="33" spans="5:5" x14ac:dyDescent="0.25">
      <c r="E33" t="s">
        <v>57</v>
      </c>
    </row>
    <row r="34" spans="5:5" x14ac:dyDescent="0.25">
      <c r="E34" t="s">
        <v>58</v>
      </c>
    </row>
    <row r="35" spans="5:5" x14ac:dyDescent="0.25">
      <c r="E35" t="s">
        <v>59</v>
      </c>
    </row>
    <row r="36" spans="5:5" x14ac:dyDescent="0.25">
      <c r="E36" t="s">
        <v>60</v>
      </c>
    </row>
    <row r="37" spans="5:5" x14ac:dyDescent="0.25">
      <c r="E37" t="s">
        <v>61</v>
      </c>
    </row>
    <row r="38" spans="5:5" x14ac:dyDescent="0.25">
      <c r="E38" t="s">
        <v>62</v>
      </c>
    </row>
    <row r="39" spans="5:5" x14ac:dyDescent="0.25">
      <c r="E39" t="s">
        <v>63</v>
      </c>
    </row>
    <row r="40" spans="5:5" x14ac:dyDescent="0.25">
      <c r="E40" t="s">
        <v>64</v>
      </c>
    </row>
    <row r="41" spans="5:5" x14ac:dyDescent="0.25">
      <c r="E41" t="s">
        <v>65</v>
      </c>
    </row>
    <row r="42" spans="5:5" x14ac:dyDescent="0.25">
      <c r="E42" t="s">
        <v>66</v>
      </c>
    </row>
    <row r="43" spans="5:5" x14ac:dyDescent="0.25">
      <c r="E43" t="s">
        <v>67</v>
      </c>
    </row>
    <row r="44" spans="5:5" x14ac:dyDescent="0.25">
      <c r="E44" t="s">
        <v>68</v>
      </c>
    </row>
    <row r="45" spans="5:5" x14ac:dyDescent="0.25">
      <c r="E45" t="s">
        <v>69</v>
      </c>
    </row>
    <row r="46" spans="5:5" x14ac:dyDescent="0.25">
      <c r="E46" t="s">
        <v>70</v>
      </c>
    </row>
    <row r="47" spans="5:5" x14ac:dyDescent="0.25">
      <c r="E47" t="s">
        <v>71</v>
      </c>
    </row>
    <row r="48" spans="5:5" x14ac:dyDescent="0.25">
      <c r="E48" t="s">
        <v>72</v>
      </c>
    </row>
    <row r="49" spans="5:5" x14ac:dyDescent="0.25">
      <c r="E49" t="s">
        <v>73</v>
      </c>
    </row>
    <row r="50" spans="5:5" x14ac:dyDescent="0.25">
      <c r="E50" t="s">
        <v>74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29ece15-7714-43d2-a68c-6ad5dec7330a" xsi:nil="true"/>
    <lcf76f155ced4ddcb4097134ff3c332f xmlns="b2744e1c-2436-4e90-be49-f11b67c05ed1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��< ? x m l   v e r s i o n = " 1 . 0 "   e n c o d i n g = " u t f - 1 6 " ? > < D a t a M a s h u p   x m l n s = " h t t p : / / s c h e m a s . m i c r o s o f t . c o m / D a t a M a s h u p " > A A A A A B Y D A A B Q S w M E F A A C A A g A x U s q W a J 8 v u e m A A A A 9 w A A A B I A H A B D b 2 5 m a W c v U G F j a 2 F n Z S 5 4 b W w g o h g A K K A U A A A A A A A A A A A A A A A A A A A A A A A A A A A A h Y / R C o I w G I V f R X b v N l d E y O 8 k v E 0 I g u h 2 z K k j n T F n 8 9 2 6 6 J F 6 h Y y y u u v y n P M d O O d + v U E 6 t k 1 w U b b X n U l Q h C k K l J F d o U 2 V o M G V 4 R q l H H Z C n k S l g g k 2 f T z 2 O k G 1 c + e Y E O 8 9 9 g v c 2 Y o w S i N y z L d 7 W a t W h N r 0 T h i p 0 K d V / G 8 h D o f X G M 5 w x F a Y L S n D F M j s Q q 7 N l 2 D T 4 G f 6 Y 0 I 2 N G 6 w i p c 2 z D Z A Z g n k f Y I / A F B L A w Q U A A I A C A D F S y p Z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x U s q W S i K R 7 g O A A A A E Q A A A B M A H A B G b 3 J t d W x h c y 9 T Z W N 0 a W 9 u M S 5 t I K I Y A C i g F A A A A A A A A A A A A A A A A A A A A A A A A A A A A C t O T S 7 J z M 9 T C I b Q h t Y A U E s B A i 0 A F A A C A A g A x U s q W a J 8 v u e m A A A A 9 w A A A B I A A A A A A A A A A A A A A A A A A A A A A E N v b m Z p Z y 9 Q Y W N r Y W d l L n h t b F B L A Q I t A B Q A A g A I A M V L K l k P y u m r p A A A A O k A A A A T A A A A A A A A A A A A A A A A A P I A A A B b Q 2 9 u d G V u d F 9 U e X B l c 1 0 u e G 1 s U E s B A i 0 A F A A C A A g A x U s q W S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2 g A A A A E A A A D Q j J 3 f A R X R E Y x 6 A M B P w p f r A Q A A A C H s 4 l S U z C h L i 0 z N A y z f w A 8 A A A A A A g A A A A A A A 2 Y A A M A A A A A Q A A A A D + 0 E g n t t Y U 8 4 I P n W c v r y z w A A A A A E g A A A o A A A A B A A A A D h Z k T u 9 C r A R K c r C P Y r o T o a U A A A A D n w m S H c q z p c N v X u M T r k S D t Q k C 9 W j A + N f k d b T F F D C g B s s L 3 A L 5 v L / e N M a y I q U Y b Q d q l 8 U o + v q j d B 5 l Z v k P g d 5 j z r r B d w s 7 4 w N i L D u 4 h C 6 X 8 Y F A A A A J X K K x k L j H x B s z l J p V S F g G t N T O B u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8A9BD38669A174EA8BEFF7EB9B3D941" ma:contentTypeVersion="16" ma:contentTypeDescription="Crée un document." ma:contentTypeScope="" ma:versionID="932a5807e36ec999bfe94e89f95c635a">
  <xsd:schema xmlns:xsd="http://www.w3.org/2001/XMLSchema" xmlns:xs="http://www.w3.org/2001/XMLSchema" xmlns:p="http://schemas.microsoft.com/office/2006/metadata/properties" xmlns:ns2="b2744e1c-2436-4e90-be49-f11b67c05ed1" xmlns:ns3="d29ece15-7714-43d2-a68c-6ad5dec7330a" targetNamespace="http://schemas.microsoft.com/office/2006/metadata/properties" ma:root="true" ma:fieldsID="00b1cf83a9c8145a6c1f62dc67eec906" ns2:_="" ns3:_="">
    <xsd:import namespace="b2744e1c-2436-4e90-be49-f11b67c05ed1"/>
    <xsd:import namespace="d29ece15-7714-43d2-a68c-6ad5dec7330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744e1c-2436-4e90-be49-f11b67c05ed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5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Balises d’images" ma:readOnly="false" ma:fieldId="{5cf76f15-5ced-4ddc-b409-7134ff3c332f}" ma:taxonomyMulti="true" ma:sspId="cf55bc83-2024-4be2-889d-48c2452d36c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9ece15-7714-43d2-a68c-6ad5dec7330a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829d617f-75ae-48f7-9410-42d054bb0718}" ma:internalName="TaxCatchAll" ma:showField="CatchAllData" ma:web="d29ece15-7714-43d2-a68c-6ad5dec7330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926074F-3D64-4DC4-B141-46746CCD407C}">
  <ds:schemaRefs>
    <ds:schemaRef ds:uri="http://purl.org/dc/elements/1.1/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9fc13f30-bebc-4f7e-8766-84dd66ca1fd4"/>
    <ds:schemaRef ds:uri="2d164f8d-f06b-45fb-91e3-2bdce82ad17e"/>
    <ds:schemaRef ds:uri="http://www.w3.org/XML/1998/namespace"/>
    <ds:schemaRef ds:uri="http://purl.org/dc/dcmitype/"/>
    <ds:schemaRef ds:uri="17680f64-7e7f-430f-8bba-9989863fe6c1"/>
    <ds:schemaRef ds:uri="c2e8fa7f-1695-4cf8-9fbe-7465022b095b"/>
  </ds:schemaRefs>
</ds:datastoreItem>
</file>

<file path=customXml/itemProps2.xml><?xml version="1.0" encoding="utf-8"?>
<ds:datastoreItem xmlns:ds="http://schemas.openxmlformats.org/officeDocument/2006/customXml" ds:itemID="{4D2A3BEC-72F3-46E5-8050-D6DFB5CC43B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4027382-A2F6-436D-9C12-BEE2107D305F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9E5C7C7-2FFE-41C2-A549-56C318D7406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Inscription à une activité</vt:lpstr>
      <vt:lpstr>Feuil1</vt:lpstr>
      <vt:lpstr>'Inscription à une activité'!Print_Area</vt:lpstr>
      <vt:lpstr>'Inscription à une activité'!Zone_d_impression</vt:lpstr>
    </vt:vector>
  </TitlesOfParts>
  <Manager/>
  <Company>CSDP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Marie-Maxime D'Astous</dc:creator>
  <cp:keywords/>
  <dc:description/>
  <cp:lastModifiedBy>Monica Gagnon Morin</cp:lastModifiedBy>
  <cp:revision/>
  <cp:lastPrinted>2025-11-05T15:11:25Z</cp:lastPrinted>
  <dcterms:created xsi:type="dcterms:W3CDTF">2020-06-05T18:38:05Z</dcterms:created>
  <dcterms:modified xsi:type="dcterms:W3CDTF">2025-11-05T15:11:56Z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0x01010088A9BD38669A174EA8BEFF7EB9B3D941</vt:lpwstr>
  </property>
  <property fmtid="{D5CDD505-2E9C-101B-9397-08002B2CF9AE}" pid="3" name="MediaServiceImageTags">
    <vt:lpwstr/>
  </property>
</Properties>
</file>